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stateofwa.sharepoint.com/sites/Equity-Teams-Office_of_Equity/Shared Documents/Equity and Belonging/Community Compensation/Updated documents - October 2024/"/>
    </mc:Choice>
  </mc:AlternateContent>
  <xr:revisionPtr revIDLastSave="29" documentId="8_{98544D99-B8AB-4594-A58A-4CAA9F493FE3}" xr6:coauthVersionLast="47" xr6:coauthVersionMax="47" xr10:uidLastSave="{E98D3902-8617-4D3A-8108-6F0A6747856B}"/>
  <bookViews>
    <workbookView xWindow="-110" yWindow="-110" windowWidth="19420" windowHeight="11620" tabRatio="841" xr2:uid="{9FB4197F-7008-4F74-9F5E-BA6C596CA159}"/>
  </bookViews>
  <sheets>
    <sheet name="Instructions" sheetId="6" r:id="rId1"/>
    <sheet name="Workgroup Information" sheetId="1" r:id="rId2"/>
    <sheet name="Expense Tracking" sheetId="2" r:id="rId3"/>
    <sheet name="Reimbursement Form to OFM" sheetId="5" r:id="rId4"/>
    <sheet name="Data Validation" sheetId="3"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5" l="1"/>
  <c r="A8" i="5"/>
  <c r="A9" i="5"/>
  <c r="A10" i="5"/>
  <c r="A11" i="5"/>
  <c r="A12" i="5"/>
  <c r="A13" i="5"/>
  <c r="A14" i="5"/>
  <c r="A15" i="5"/>
  <c r="A16" i="5"/>
  <c r="A17" i="5"/>
  <c r="A18" i="5"/>
  <c r="A19" i="5"/>
  <c r="A20" i="5"/>
  <c r="A21" i="5"/>
  <c r="A22" i="5"/>
  <c r="A23" i="5"/>
  <c r="A24" i="5"/>
  <c r="A25" i="5"/>
  <c r="A26" i="5"/>
  <c r="A6" i="5"/>
  <c r="B10" i="5"/>
  <c r="C10" i="5" s="1"/>
  <c r="B11" i="5"/>
  <c r="B12" i="5"/>
  <c r="E12" i="5" s="1"/>
  <c r="B13" i="5"/>
  <c r="C13" i="5" s="1"/>
  <c r="B14" i="5"/>
  <c r="B15" i="5"/>
  <c r="B16" i="5"/>
  <c r="B17" i="5"/>
  <c r="B18" i="5"/>
  <c r="B19" i="5"/>
  <c r="B20" i="5"/>
  <c r="B21" i="5"/>
  <c r="B22" i="5"/>
  <c r="B23" i="5"/>
  <c r="B24" i="5"/>
  <c r="B25" i="5"/>
  <c r="B26" i="5"/>
  <c r="B7" i="5"/>
  <c r="B8" i="5"/>
  <c r="B9" i="5"/>
  <c r="G9" i="5" s="1"/>
  <c r="E10" i="5" l="1"/>
  <c r="F22" i="5"/>
  <c r="E22" i="5"/>
  <c r="G22" i="5"/>
  <c r="C22" i="5"/>
  <c r="D22" i="5"/>
  <c r="F14" i="5"/>
  <c r="D14" i="5"/>
  <c r="G12" i="5"/>
  <c r="C21" i="5"/>
  <c r="D21" i="5"/>
  <c r="E21" i="5"/>
  <c r="F21" i="5"/>
  <c r="G21" i="5"/>
  <c r="D13" i="5"/>
  <c r="F13" i="5"/>
  <c r="D9" i="5"/>
  <c r="F9" i="5"/>
  <c r="D20" i="5"/>
  <c r="F20" i="5"/>
  <c r="E20" i="5"/>
  <c r="G20" i="5"/>
  <c r="C20" i="5"/>
  <c r="F12" i="5"/>
  <c r="D12" i="5"/>
  <c r="G14" i="5"/>
  <c r="C12" i="5"/>
  <c r="E9" i="5"/>
  <c r="D8" i="5"/>
  <c r="F8" i="5"/>
  <c r="C19" i="5"/>
  <c r="F19" i="5"/>
  <c r="G19" i="5"/>
  <c r="D19" i="5"/>
  <c r="E19" i="5"/>
  <c r="F11" i="5"/>
  <c r="D11" i="5"/>
  <c r="E14" i="5"/>
  <c r="G11" i="5"/>
  <c r="C9" i="5"/>
  <c r="E15" i="5"/>
  <c r="G15" i="5"/>
  <c r="F15" i="5"/>
  <c r="C15" i="5"/>
  <c r="D15" i="5"/>
  <c r="C7" i="5"/>
  <c r="F7" i="5"/>
  <c r="D7" i="5"/>
  <c r="C26" i="5"/>
  <c r="D26" i="5"/>
  <c r="E26" i="5"/>
  <c r="G26" i="5"/>
  <c r="F26" i="5"/>
  <c r="F18" i="5"/>
  <c r="G18" i="5"/>
  <c r="C18" i="5"/>
  <c r="D18" i="5"/>
  <c r="E18" i="5"/>
  <c r="F10" i="5"/>
  <c r="D10" i="5"/>
  <c r="C14" i="5"/>
  <c r="E11" i="5"/>
  <c r="G8" i="5"/>
  <c r="C6" i="5"/>
  <c r="D6" i="5"/>
  <c r="F6" i="5"/>
  <c r="C17" i="5"/>
  <c r="E17" i="5"/>
  <c r="D17" i="5"/>
  <c r="F17" i="5"/>
  <c r="G17" i="5"/>
  <c r="G13" i="5"/>
  <c r="C11" i="5"/>
  <c r="E8" i="5"/>
  <c r="C23" i="5"/>
  <c r="D23" i="5"/>
  <c r="F23" i="5"/>
  <c r="E23" i="5"/>
  <c r="G23" i="5"/>
  <c r="G25" i="5"/>
  <c r="D25" i="5"/>
  <c r="F25" i="5"/>
  <c r="C25" i="5"/>
  <c r="E25" i="5"/>
  <c r="D24" i="5"/>
  <c r="C24" i="5"/>
  <c r="E24" i="5"/>
  <c r="F24" i="5"/>
  <c r="G24" i="5"/>
  <c r="E16" i="5"/>
  <c r="F16" i="5"/>
  <c r="C16" i="5"/>
  <c r="D16" i="5"/>
  <c r="G16" i="5"/>
  <c r="E13" i="5"/>
  <c r="G10" i="5"/>
  <c r="C8" i="5"/>
  <c r="G7" i="5"/>
  <c r="E7" i="5"/>
  <c r="G6" i="5"/>
  <c r="E6" i="5"/>
</calcChain>
</file>

<file path=xl/sharedStrings.xml><?xml version="1.0" encoding="utf-8"?>
<sst xmlns="http://schemas.openxmlformats.org/spreadsheetml/2006/main" count="179" uniqueCount="40">
  <si>
    <t>Program</t>
  </si>
  <si>
    <t>Workgroup</t>
  </si>
  <si>
    <t># of Members with Lived Experience or under 400% FPL</t>
  </si>
  <si>
    <t>Meetings per Fiscal Year</t>
  </si>
  <si>
    <t>Hours</t>
  </si>
  <si>
    <t>Payment Type</t>
  </si>
  <si>
    <t>Amount</t>
  </si>
  <si>
    <t>Agency #</t>
  </si>
  <si>
    <t>Agency Name</t>
  </si>
  <si>
    <t>-</t>
  </si>
  <si>
    <t>Stipend</t>
  </si>
  <si>
    <t>Elder Care</t>
  </si>
  <si>
    <t>Child Care</t>
  </si>
  <si>
    <t>Meeting Date</t>
  </si>
  <si>
    <t>Completion Date</t>
  </si>
  <si>
    <t>Elder Care Hours</t>
  </si>
  <si>
    <t>Child Care Hours</t>
  </si>
  <si>
    <t>Creation Date</t>
  </si>
  <si>
    <t>Workgroup Title</t>
  </si>
  <si>
    <t>SB 5793 - Lived Experience Stipends Data Tracking Template</t>
  </si>
  <si>
    <t>Program
(If Applicable)</t>
  </si>
  <si>
    <t>Workgroup via Workgroup Information</t>
  </si>
  <si>
    <t>Tab</t>
  </si>
  <si>
    <t>Instructions</t>
  </si>
  <si>
    <t>This tab captures all of the required information about the workgroups</t>
  </si>
  <si>
    <t>All information furnished by or on behalf of the above named state agency in connection with this requested reimbursement for stipends and expenses pursuant to Chapter 245, Laws of 2022 is true and correct in all material respects on the date as of which such information is dated and does not omit any material fact necessary in order to make such information not misleading.</t>
  </si>
  <si>
    <t>Signature of Director, Deputy Director, Chief Financial Officer, or equivalent</t>
  </si>
  <si>
    <t>Please include your agency number and name when submitting information</t>
  </si>
  <si>
    <t xml:space="preserve">Please include, at a minimum, the data elements on this tab for each workgroup: </t>
  </si>
  <si>
    <t>Total # of Members</t>
  </si>
  <si>
    <t>Program, Workgroup Title, Total # of Members, # of members eligible for stipend, Meetings per fiscal year, completion date, and completion date.</t>
  </si>
  <si>
    <t xml:space="preserve">This workbook is an example of how to track required data elements for the implementation of Senate Bill 5793. </t>
  </si>
  <si>
    <t>Workgroup Information</t>
  </si>
  <si>
    <t>Expense Tracking</t>
  </si>
  <si>
    <t>It is recommended that agencies use data fields in the financial system of record to track the expenses. If your agency chooses to track manually, an example spreadsheet is provided</t>
  </si>
  <si>
    <t>Reimbursement Form to OFM</t>
  </si>
  <si>
    <t>Tracking is required, but use of these forms are not. If you choose to use these form, please delete the example data in the tabs.</t>
  </si>
  <si>
    <t>↓ Select from Dropdowns ↓</t>
  </si>
  <si>
    <t xml:space="preserve"> </t>
  </si>
  <si>
    <r>
      <t xml:space="preserve">Please complete this tab form and send it to </t>
    </r>
    <r>
      <rPr>
        <u/>
        <sz val="11"/>
        <color rgb="FF0000FF"/>
        <rFont val="Calibri"/>
        <family val="2"/>
        <scheme val="minor"/>
      </rPr>
      <t>LivedExperience@equity.wa.gov</t>
    </r>
    <r>
      <rPr>
        <sz val="11"/>
        <color theme="1"/>
        <rFont val="Calibri"/>
        <family val="2"/>
        <scheme val="minor"/>
      </rPr>
      <t xml:space="preserve"> for your agency to be eligible to receive an allocation from the $250,000 that OFM received to implement the bill.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</si>
</sst>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1"/>
      <color theme="1"/>
      <name val="Calibri"/>
      <family val="2"/>
    </font>
    <font>
      <i/>
      <sz val="11"/>
      <color theme="1"/>
      <name val="Calibri"/>
      <family val="2"/>
      <scheme val="minor"/>
    </font>
    <font>
      <u/>
      <sz val="11"/>
      <color rgb="FF0000FF"/>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36">
    <xf numFmtId="0" fontId="0" fillId="0" borderId="0" xfId="0"/>
    <xf numFmtId="0" fontId="0" fillId="0" borderId="0" xfId="0" applyAlignment="1">
      <alignment horizontal="center"/>
    </xf>
    <xf numFmtId="0" fontId="0" fillId="0" borderId="0" xfId="0" applyAlignment="1">
      <alignment wrapText="1"/>
    </xf>
    <xf numFmtId="0" fontId="0" fillId="2" borderId="1" xfId="0" applyFill="1" applyBorder="1" applyAlignment="1">
      <alignment horizontal="center" vertical="center"/>
    </xf>
    <xf numFmtId="0" fontId="0" fillId="2" borderId="1" xfId="0" applyFill="1" applyBorder="1"/>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xf numFmtId="0" fontId="0" fillId="0" borderId="2" xfId="0" applyBorder="1"/>
    <xf numFmtId="0" fontId="0" fillId="4" borderId="1" xfId="0" applyFill="1" applyBorder="1"/>
    <xf numFmtId="43" fontId="0" fillId="0" borderId="0" xfId="1" applyFont="1"/>
    <xf numFmtId="0" fontId="0" fillId="0" borderId="1" xfId="0" applyBorder="1" applyAlignment="1">
      <alignment horizontal="center"/>
    </xf>
    <xf numFmtId="0" fontId="0" fillId="0" borderId="1" xfId="0" applyBorder="1" applyAlignment="1">
      <alignment horizontal="right"/>
    </xf>
    <xf numFmtId="0" fontId="4" fillId="4" borderId="1" xfId="0" applyFont="1" applyFill="1" applyBorder="1" applyAlignment="1">
      <alignment horizontal="center"/>
    </xf>
    <xf numFmtId="0" fontId="4" fillId="4" borderId="1" xfId="0" applyFont="1" applyFill="1" applyBorder="1"/>
    <xf numFmtId="0" fontId="0" fillId="3" borderId="0" xfId="0" applyFill="1"/>
    <xf numFmtId="0" fontId="5" fillId="0" borderId="0" xfId="0" applyFont="1" applyAlignment="1">
      <alignment wrapText="1"/>
    </xf>
    <xf numFmtId="164" fontId="0" fillId="0" borderId="1" xfId="1" applyNumberFormat="1" applyFont="1" applyBorder="1"/>
    <xf numFmtId="0" fontId="0" fillId="0" borderId="3" xfId="0" applyBorder="1"/>
    <xf numFmtId="0" fontId="2" fillId="0" borderId="0" xfId="0" applyFont="1"/>
    <xf numFmtId="0" fontId="5" fillId="5" borderId="1" xfId="0" applyFont="1" applyFill="1" applyBorder="1"/>
    <xf numFmtId="14" fontId="5" fillId="5" borderId="1" xfId="0" applyNumberFormat="1" applyFont="1" applyFill="1" applyBorder="1"/>
    <xf numFmtId="0" fontId="5" fillId="5" borderId="1" xfId="0" applyFont="1" applyFill="1" applyBorder="1" applyAlignment="1">
      <alignment horizontal="center"/>
    </xf>
    <xf numFmtId="43" fontId="5" fillId="5" borderId="1" xfId="1" applyFont="1" applyFill="1" applyBorder="1"/>
    <xf numFmtId="43" fontId="0" fillId="0" borderId="1" xfId="1" applyFont="1" applyBorder="1"/>
    <xf numFmtId="0" fontId="0" fillId="0" borderId="1" xfId="0" applyBorder="1" applyAlignment="1">
      <alignment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5" fillId="8" borderId="1" xfId="0" applyFont="1" applyFill="1" applyBorder="1"/>
    <xf numFmtId="14" fontId="5" fillId="8" borderId="1" xfId="0" applyNumberFormat="1" applyFont="1" applyFill="1" applyBorder="1"/>
    <xf numFmtId="0" fontId="3" fillId="0" borderId="0" xfId="0" applyFont="1" applyAlignment="1">
      <alignment horizontal="center"/>
    </xf>
    <xf numFmtId="0" fontId="0" fillId="0" borderId="0" xfId="0" applyAlignment="1">
      <alignment horizontal="center"/>
    </xf>
    <xf numFmtId="0" fontId="0" fillId="3" borderId="1" xfId="0" applyFill="1" applyBorder="1" applyAlignment="1">
      <alignment horizontal="center" vertical="center" wrapText="1"/>
    </xf>
    <xf numFmtId="0" fontId="0" fillId="7" borderId="1" xfId="0" applyFill="1" applyBorder="1" applyAlignment="1">
      <alignment horizontal="center"/>
    </xf>
    <xf numFmtId="0" fontId="5" fillId="0" borderId="0" xfId="0" applyFont="1" applyAlignment="1">
      <alignment horizontal="center" wrapText="1"/>
    </xf>
    <xf numFmtId="0" fontId="2"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FFFFFF"/>
      </a:dk1>
      <a:lt1>
        <a:sysClr val="window" lastClr="000000"/>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62146-ED17-4F45-85CA-241719AF9FF2}">
  <sheetPr>
    <pageSetUpPr autoPageBreaks="0"/>
  </sheetPr>
  <dimension ref="A1:B13"/>
  <sheetViews>
    <sheetView tabSelected="1" workbookViewId="0">
      <selection sqref="A1:B1"/>
    </sheetView>
  </sheetViews>
  <sheetFormatPr defaultRowHeight="14.5" x14ac:dyDescent="0.35"/>
  <cols>
    <col min="1" max="1" width="15.81640625" customWidth="1"/>
    <col min="2" max="2" width="100.26953125" customWidth="1"/>
  </cols>
  <sheetData>
    <row r="1" spans="1:2" ht="18.5" x14ac:dyDescent="0.45">
      <c r="A1" s="30" t="s">
        <v>19</v>
      </c>
      <c r="B1" s="30"/>
    </row>
    <row r="2" spans="1:2" x14ac:dyDescent="0.35">
      <c r="A2" s="31" t="s">
        <v>31</v>
      </c>
      <c r="B2" s="31"/>
    </row>
    <row r="3" spans="1:2" x14ac:dyDescent="0.35">
      <c r="A3" s="31" t="s">
        <v>36</v>
      </c>
      <c r="B3" s="31"/>
    </row>
    <row r="5" spans="1:2" x14ac:dyDescent="0.35">
      <c r="A5" s="13" t="s">
        <v>22</v>
      </c>
      <c r="B5" s="14" t="s">
        <v>23</v>
      </c>
    </row>
    <row r="6" spans="1:2" x14ac:dyDescent="0.35">
      <c r="A6" s="32" t="s">
        <v>32</v>
      </c>
      <c r="B6" s="7" t="s">
        <v>24</v>
      </c>
    </row>
    <row r="7" spans="1:2" x14ac:dyDescent="0.35">
      <c r="A7" s="32"/>
      <c r="B7" s="7" t="s">
        <v>27</v>
      </c>
    </row>
    <row r="8" spans="1:2" x14ac:dyDescent="0.35">
      <c r="A8" s="32"/>
      <c r="B8" s="7" t="s">
        <v>28</v>
      </c>
    </row>
    <row r="9" spans="1:2" ht="29" x14ac:dyDescent="0.35">
      <c r="A9" s="32"/>
      <c r="B9" s="25" t="s">
        <v>30</v>
      </c>
    </row>
    <row r="11" spans="1:2" ht="29" x14ac:dyDescent="0.35">
      <c r="A11" s="27" t="s">
        <v>33</v>
      </c>
      <c r="B11" s="25" t="s">
        <v>34</v>
      </c>
    </row>
    <row r="13" spans="1:2" ht="30" customHeight="1" x14ac:dyDescent="0.35">
      <c r="A13" s="6" t="s">
        <v>35</v>
      </c>
      <c r="B13" s="25" t="s">
        <v>39</v>
      </c>
    </row>
  </sheetData>
  <mergeCells count="4">
    <mergeCell ref="A1:B1"/>
    <mergeCell ref="A2:B2"/>
    <mergeCell ref="A3:B3"/>
    <mergeCell ref="A6:A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444AB-9243-4A63-BC91-0E434A64A3F5}">
  <sheetPr>
    <tabColor theme="4" tint="0.79998168889431442"/>
    <pageSetUpPr autoPageBreaks="0"/>
  </sheetPr>
  <dimension ref="A1:I34"/>
  <sheetViews>
    <sheetView showGridLines="0" workbookViewId="0">
      <selection activeCell="B2" sqref="B2"/>
    </sheetView>
  </sheetViews>
  <sheetFormatPr defaultRowHeight="14.5" x14ac:dyDescent="0.35"/>
  <cols>
    <col min="1" max="1" width="13.26953125" bestFit="1" customWidth="1"/>
    <col min="2" max="2" width="20.81640625" bestFit="1" customWidth="1"/>
    <col min="3" max="3" width="9.453125" bestFit="1" customWidth="1"/>
    <col min="4" max="4" width="20.7265625" customWidth="1"/>
    <col min="5" max="5" width="12.7265625" bestFit="1" customWidth="1"/>
    <col min="6" max="6" width="10.26953125" bestFit="1" customWidth="1"/>
    <col min="7" max="7" width="11.453125" bestFit="1" customWidth="1"/>
    <col min="8" max="8" width="3.1796875" customWidth="1"/>
  </cols>
  <sheetData>
    <row r="1" spans="1:9" x14ac:dyDescent="0.35">
      <c r="A1" s="3" t="s">
        <v>7</v>
      </c>
      <c r="B1" s="8"/>
    </row>
    <row r="2" spans="1:9" x14ac:dyDescent="0.35">
      <c r="A2" s="4" t="s">
        <v>8</v>
      </c>
      <c r="B2" s="7"/>
      <c r="F2" s="1"/>
      <c r="G2" s="1"/>
    </row>
    <row r="3" spans="1:9" x14ac:dyDescent="0.35">
      <c r="I3" s="2"/>
    </row>
    <row r="4" spans="1:9" ht="43.5" x14ac:dyDescent="0.35">
      <c r="A4" s="6" t="s">
        <v>20</v>
      </c>
      <c r="B4" s="6" t="s">
        <v>18</v>
      </c>
      <c r="C4" s="6" t="s">
        <v>29</v>
      </c>
      <c r="D4" s="6" t="s">
        <v>2</v>
      </c>
      <c r="E4" s="6" t="s">
        <v>3</v>
      </c>
      <c r="F4" s="6" t="s">
        <v>17</v>
      </c>
      <c r="G4" s="6" t="s">
        <v>14</v>
      </c>
    </row>
    <row r="5" spans="1:9" hidden="1" x14ac:dyDescent="0.35">
      <c r="A5" t="s">
        <v>9</v>
      </c>
      <c r="B5" t="s">
        <v>9</v>
      </c>
      <c r="C5" t="s">
        <v>9</v>
      </c>
      <c r="D5" t="s">
        <v>9</v>
      </c>
      <c r="E5" t="s">
        <v>9</v>
      </c>
    </row>
    <row r="6" spans="1:9" x14ac:dyDescent="0.35">
      <c r="A6" s="20" t="s">
        <v>38</v>
      </c>
      <c r="B6" s="20"/>
      <c r="C6" s="20"/>
      <c r="D6" s="20"/>
      <c r="E6" s="20"/>
      <c r="F6" s="21"/>
      <c r="G6" s="20"/>
    </row>
    <row r="7" spans="1:9" x14ac:dyDescent="0.35">
      <c r="A7" s="28" t="s">
        <v>38</v>
      </c>
      <c r="B7" s="28" t="s">
        <v>38</v>
      </c>
      <c r="C7" s="28" t="s">
        <v>38</v>
      </c>
      <c r="D7" s="28" t="s">
        <v>38</v>
      </c>
      <c r="E7" s="28" t="s">
        <v>38</v>
      </c>
      <c r="F7" s="29" t="s">
        <v>38</v>
      </c>
      <c r="G7" s="29" t="s">
        <v>38</v>
      </c>
    </row>
    <row r="8" spans="1:9" x14ac:dyDescent="0.35">
      <c r="A8" s="7"/>
      <c r="B8" s="7"/>
      <c r="C8" s="7"/>
      <c r="D8" s="7"/>
      <c r="E8" s="7"/>
      <c r="F8" s="7"/>
      <c r="G8" s="7"/>
    </row>
    <row r="9" spans="1:9" x14ac:dyDescent="0.35">
      <c r="A9" s="7"/>
      <c r="B9" s="7"/>
      <c r="C9" s="7"/>
      <c r="D9" s="7"/>
      <c r="E9" s="7"/>
      <c r="F9" s="7"/>
      <c r="G9" s="7"/>
    </row>
    <row r="10" spans="1:9" x14ac:dyDescent="0.35">
      <c r="A10" s="7"/>
      <c r="B10" s="7"/>
      <c r="C10" s="7"/>
      <c r="D10" s="7"/>
      <c r="E10" s="7"/>
      <c r="F10" s="7"/>
      <c r="G10" s="7"/>
    </row>
    <row r="11" spans="1:9" x14ac:dyDescent="0.35">
      <c r="A11" s="7"/>
      <c r="B11" s="7"/>
      <c r="C11" s="7"/>
      <c r="D11" s="7"/>
      <c r="E11" s="7"/>
      <c r="F11" s="7"/>
      <c r="G11" s="7"/>
    </row>
    <row r="12" spans="1:9" x14ac:dyDescent="0.35">
      <c r="A12" s="7"/>
      <c r="B12" s="7"/>
      <c r="C12" s="7"/>
      <c r="D12" s="7"/>
      <c r="E12" s="7"/>
      <c r="F12" s="7"/>
      <c r="G12" s="7"/>
    </row>
    <row r="13" spans="1:9" x14ac:dyDescent="0.35">
      <c r="A13" s="7"/>
      <c r="B13" s="7"/>
      <c r="C13" s="7"/>
      <c r="D13" s="7"/>
      <c r="E13" s="7"/>
      <c r="F13" s="7"/>
      <c r="G13" s="7"/>
    </row>
    <row r="14" spans="1:9" x14ac:dyDescent="0.35">
      <c r="A14" s="7"/>
      <c r="B14" s="7"/>
      <c r="C14" s="7"/>
      <c r="D14" s="7"/>
      <c r="E14" s="7"/>
      <c r="F14" s="7"/>
      <c r="G14" s="7"/>
    </row>
    <row r="15" spans="1:9" x14ac:dyDescent="0.35">
      <c r="A15" s="7"/>
      <c r="B15" s="7"/>
      <c r="C15" s="7"/>
      <c r="D15" s="7"/>
      <c r="E15" s="7"/>
      <c r="F15" s="7"/>
      <c r="G15" s="7"/>
    </row>
    <row r="16" spans="1:9" x14ac:dyDescent="0.35">
      <c r="A16" s="7"/>
      <c r="B16" s="7"/>
      <c r="C16" s="7"/>
      <c r="D16" s="7"/>
      <c r="E16" s="7"/>
      <c r="F16" s="7"/>
      <c r="G16" s="7"/>
    </row>
    <row r="17" spans="1:7" x14ac:dyDescent="0.35">
      <c r="A17" s="7"/>
      <c r="B17" s="7"/>
      <c r="C17" s="7"/>
      <c r="D17" s="7"/>
      <c r="E17" s="7"/>
      <c r="F17" s="7"/>
      <c r="G17" s="7"/>
    </row>
    <row r="18" spans="1:7" x14ac:dyDescent="0.35">
      <c r="A18" s="7"/>
      <c r="B18" s="7"/>
      <c r="C18" s="7"/>
      <c r="D18" s="7"/>
      <c r="E18" s="7"/>
      <c r="F18" s="7"/>
      <c r="G18" s="7"/>
    </row>
    <row r="19" spans="1:7" x14ac:dyDescent="0.35">
      <c r="A19" s="7"/>
      <c r="B19" s="7"/>
      <c r="C19" s="7"/>
      <c r="D19" s="7"/>
      <c r="E19" s="7"/>
      <c r="F19" s="7"/>
      <c r="G19" s="7"/>
    </row>
    <row r="20" spans="1:7" x14ac:dyDescent="0.35">
      <c r="A20" s="7"/>
      <c r="B20" s="7"/>
      <c r="C20" s="7"/>
      <c r="D20" s="7"/>
      <c r="E20" s="7"/>
      <c r="F20" s="7"/>
      <c r="G20" s="7"/>
    </row>
    <row r="21" spans="1:7" x14ac:dyDescent="0.35">
      <c r="A21" s="7"/>
      <c r="B21" s="7"/>
      <c r="C21" s="7"/>
      <c r="D21" s="7"/>
      <c r="E21" s="7"/>
      <c r="F21" s="7"/>
      <c r="G21" s="7"/>
    </row>
    <row r="22" spans="1:7" x14ac:dyDescent="0.35">
      <c r="A22" s="7"/>
      <c r="B22" s="7"/>
      <c r="C22" s="7"/>
      <c r="D22" s="7"/>
      <c r="E22" s="7"/>
      <c r="F22" s="7"/>
      <c r="G22" s="7"/>
    </row>
    <row r="23" spans="1:7" x14ac:dyDescent="0.35">
      <c r="A23" s="7"/>
      <c r="B23" s="7"/>
      <c r="C23" s="7"/>
      <c r="D23" s="7"/>
      <c r="E23" s="7"/>
      <c r="F23" s="7"/>
      <c r="G23" s="7"/>
    </row>
    <row r="24" spans="1:7" x14ac:dyDescent="0.35">
      <c r="A24" s="7"/>
      <c r="B24" s="7"/>
      <c r="C24" s="7"/>
      <c r="D24" s="7"/>
      <c r="E24" s="7"/>
      <c r="F24" s="7"/>
      <c r="G24" s="7"/>
    </row>
    <row r="25" spans="1:7" x14ac:dyDescent="0.35">
      <c r="A25" s="7"/>
      <c r="B25" s="7"/>
      <c r="C25" s="7"/>
      <c r="D25" s="7"/>
      <c r="E25" s="7"/>
      <c r="F25" s="7"/>
      <c r="G25" s="7"/>
    </row>
    <row r="26" spans="1:7" x14ac:dyDescent="0.35">
      <c r="A26" s="7"/>
      <c r="B26" s="7"/>
      <c r="C26" s="7"/>
      <c r="D26" s="7"/>
      <c r="E26" s="7"/>
      <c r="F26" s="7"/>
      <c r="G26" s="7"/>
    </row>
    <row r="27" spans="1:7" x14ac:dyDescent="0.35">
      <c r="A27" s="7"/>
      <c r="B27" s="7"/>
      <c r="C27" s="7"/>
      <c r="D27" s="7"/>
      <c r="E27" s="7"/>
      <c r="F27" s="7"/>
      <c r="G27" s="7"/>
    </row>
    <row r="28" spans="1:7" x14ac:dyDescent="0.35">
      <c r="A28" s="7"/>
      <c r="B28" s="7"/>
      <c r="C28" s="7"/>
      <c r="D28" s="7"/>
      <c r="E28" s="7"/>
      <c r="F28" s="7"/>
      <c r="G28" s="7"/>
    </row>
    <row r="29" spans="1:7" x14ac:dyDescent="0.35">
      <c r="A29" s="7"/>
      <c r="B29" s="7"/>
      <c r="C29" s="7"/>
      <c r="D29" s="7"/>
      <c r="E29" s="7"/>
      <c r="F29" s="7"/>
      <c r="G29" s="7"/>
    </row>
    <row r="30" spans="1:7" x14ac:dyDescent="0.35">
      <c r="A30" s="7"/>
      <c r="B30" s="7"/>
      <c r="C30" s="7"/>
      <c r="D30" s="7"/>
      <c r="E30" s="7"/>
      <c r="F30" s="7"/>
      <c r="G30" s="7"/>
    </row>
    <row r="31" spans="1:7" x14ac:dyDescent="0.35">
      <c r="A31" s="7"/>
      <c r="B31" s="7"/>
      <c r="C31" s="7"/>
      <c r="D31" s="7"/>
      <c r="E31" s="7"/>
      <c r="F31" s="7"/>
      <c r="G31" s="7"/>
    </row>
    <row r="32" spans="1:7" x14ac:dyDescent="0.35">
      <c r="A32" s="7"/>
      <c r="B32" s="7"/>
      <c r="C32" s="7"/>
      <c r="D32" s="7"/>
      <c r="E32" s="7"/>
      <c r="F32" s="7"/>
      <c r="G32" s="7"/>
    </row>
    <row r="33" spans="1:7" x14ac:dyDescent="0.35">
      <c r="A33" s="7"/>
      <c r="B33" s="7"/>
      <c r="C33" s="7"/>
      <c r="D33" s="7"/>
      <c r="E33" s="7"/>
      <c r="F33" s="7"/>
      <c r="G33" s="7"/>
    </row>
    <row r="34" spans="1:7" x14ac:dyDescent="0.35">
      <c r="A34" s="7"/>
      <c r="B34" s="7"/>
      <c r="C34" s="7"/>
      <c r="D34" s="7"/>
      <c r="E34" s="7"/>
      <c r="F34" s="7"/>
      <c r="G34" s="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2B987-894A-436E-AE79-A38E746DFA4D}">
  <sheetPr>
    <tabColor theme="9" tint="0.79998168889431442"/>
    <pageSetUpPr autoPageBreaks="0"/>
  </sheetPr>
  <dimension ref="A1:E58"/>
  <sheetViews>
    <sheetView showGridLines="0" workbookViewId="0">
      <selection activeCell="C4" sqref="C4"/>
    </sheetView>
  </sheetViews>
  <sheetFormatPr defaultRowHeight="14.5" x14ac:dyDescent="0.35"/>
  <cols>
    <col min="1" max="1" width="13.1796875" bestFit="1" customWidth="1"/>
    <col min="2" max="2" width="20.81640625" bestFit="1" customWidth="1"/>
    <col min="3" max="5" width="14.1796875" customWidth="1"/>
  </cols>
  <sheetData>
    <row r="1" spans="1:5" x14ac:dyDescent="0.35">
      <c r="B1" s="33" t="s">
        <v>37</v>
      </c>
      <c r="C1" s="33"/>
    </row>
    <row r="2" spans="1:5" ht="43.5" x14ac:dyDescent="0.35">
      <c r="A2" s="26" t="s">
        <v>13</v>
      </c>
      <c r="B2" s="27" t="s">
        <v>21</v>
      </c>
      <c r="C2" s="26" t="s">
        <v>5</v>
      </c>
      <c r="D2" s="26" t="s">
        <v>4</v>
      </c>
      <c r="E2" s="26" t="s">
        <v>6</v>
      </c>
    </row>
    <row r="3" spans="1:5" x14ac:dyDescent="0.35">
      <c r="A3" s="21"/>
      <c r="B3" s="22"/>
      <c r="C3" s="22" t="s">
        <v>10</v>
      </c>
      <c r="D3" s="20" t="s">
        <v>38</v>
      </c>
      <c r="E3" s="23"/>
    </row>
    <row r="4" spans="1:5" x14ac:dyDescent="0.35">
      <c r="A4" s="21"/>
      <c r="B4" s="22"/>
      <c r="C4" s="22" t="s">
        <v>10</v>
      </c>
      <c r="D4" s="20" t="s">
        <v>38</v>
      </c>
      <c r="E4" s="23"/>
    </row>
    <row r="5" spans="1:5" x14ac:dyDescent="0.35">
      <c r="A5" s="21"/>
      <c r="B5" s="22"/>
      <c r="C5" s="22" t="s">
        <v>10</v>
      </c>
      <c r="D5" s="20" t="s">
        <v>38</v>
      </c>
      <c r="E5" s="23"/>
    </row>
    <row r="6" spans="1:5" x14ac:dyDescent="0.35">
      <c r="A6" s="21"/>
      <c r="B6" s="22"/>
      <c r="C6" s="22" t="s">
        <v>10</v>
      </c>
      <c r="D6" s="20" t="s">
        <v>38</v>
      </c>
      <c r="E6" s="23"/>
    </row>
    <row r="7" spans="1:5" x14ac:dyDescent="0.35">
      <c r="A7" s="21" t="s">
        <v>38</v>
      </c>
      <c r="B7" s="22"/>
      <c r="C7" s="22" t="s">
        <v>9</v>
      </c>
      <c r="D7" s="20"/>
      <c r="E7" s="23" t="s">
        <v>38</v>
      </c>
    </row>
    <row r="8" spans="1:5" x14ac:dyDescent="0.35">
      <c r="A8" s="21" t="s">
        <v>38</v>
      </c>
      <c r="B8" s="22" t="s">
        <v>38</v>
      </c>
      <c r="C8" s="22" t="s">
        <v>9</v>
      </c>
      <c r="D8" s="20"/>
      <c r="E8" s="23" t="s">
        <v>38</v>
      </c>
    </row>
    <row r="9" spans="1:5" x14ac:dyDescent="0.35">
      <c r="A9" s="20"/>
      <c r="B9" s="22" t="s">
        <v>38</v>
      </c>
      <c r="C9" s="22" t="s">
        <v>9</v>
      </c>
      <c r="D9" s="20" t="s">
        <v>38</v>
      </c>
      <c r="E9" s="23" t="s">
        <v>38</v>
      </c>
    </row>
    <row r="10" spans="1:5" x14ac:dyDescent="0.35">
      <c r="A10" s="20"/>
      <c r="B10" s="22" t="s">
        <v>38</v>
      </c>
      <c r="C10" s="22" t="s">
        <v>9</v>
      </c>
      <c r="D10" s="20" t="s">
        <v>38</v>
      </c>
      <c r="E10" s="23" t="s">
        <v>38</v>
      </c>
    </row>
    <row r="11" spans="1:5" x14ac:dyDescent="0.35">
      <c r="A11" s="7"/>
      <c r="B11" s="11" t="s">
        <v>9</v>
      </c>
      <c r="C11" s="11" t="s">
        <v>9</v>
      </c>
      <c r="D11" s="7"/>
      <c r="E11" s="24"/>
    </row>
    <row r="12" spans="1:5" x14ac:dyDescent="0.35">
      <c r="A12" s="7"/>
      <c r="B12" s="11" t="s">
        <v>9</v>
      </c>
      <c r="C12" s="11" t="s">
        <v>9</v>
      </c>
      <c r="D12" s="7"/>
      <c r="E12" s="24"/>
    </row>
    <row r="13" spans="1:5" x14ac:dyDescent="0.35">
      <c r="A13" s="7"/>
      <c r="B13" s="11" t="s">
        <v>9</v>
      </c>
      <c r="C13" s="11" t="s">
        <v>9</v>
      </c>
      <c r="D13" s="7"/>
      <c r="E13" s="24"/>
    </row>
    <row r="14" spans="1:5" x14ac:dyDescent="0.35">
      <c r="A14" s="7"/>
      <c r="B14" s="11" t="s">
        <v>9</v>
      </c>
      <c r="C14" s="11" t="s">
        <v>9</v>
      </c>
      <c r="D14" s="7"/>
      <c r="E14" s="24"/>
    </row>
    <row r="15" spans="1:5" x14ac:dyDescent="0.35">
      <c r="A15" s="7"/>
      <c r="B15" s="11" t="s">
        <v>9</v>
      </c>
      <c r="C15" s="11" t="s">
        <v>9</v>
      </c>
      <c r="D15" s="7"/>
      <c r="E15" s="24"/>
    </row>
    <row r="16" spans="1:5" x14ac:dyDescent="0.35">
      <c r="A16" s="7"/>
      <c r="B16" s="11" t="s">
        <v>9</v>
      </c>
      <c r="C16" s="11" t="s">
        <v>9</v>
      </c>
      <c r="D16" s="7"/>
      <c r="E16" s="24"/>
    </row>
    <row r="17" spans="1:5" x14ac:dyDescent="0.35">
      <c r="A17" s="7"/>
      <c r="B17" s="11" t="s">
        <v>9</v>
      </c>
      <c r="C17" s="11" t="s">
        <v>9</v>
      </c>
      <c r="D17" s="7"/>
      <c r="E17" s="24"/>
    </row>
    <row r="18" spans="1:5" x14ac:dyDescent="0.35">
      <c r="A18" s="7"/>
      <c r="B18" s="11" t="s">
        <v>9</v>
      </c>
      <c r="C18" s="11" t="s">
        <v>9</v>
      </c>
      <c r="D18" s="7"/>
      <c r="E18" s="24"/>
    </row>
    <row r="19" spans="1:5" x14ac:dyDescent="0.35">
      <c r="A19" s="7"/>
      <c r="B19" s="11" t="s">
        <v>9</v>
      </c>
      <c r="C19" s="11" t="s">
        <v>9</v>
      </c>
      <c r="D19" s="7"/>
      <c r="E19" s="24"/>
    </row>
    <row r="20" spans="1:5" x14ac:dyDescent="0.35">
      <c r="A20" s="7"/>
      <c r="B20" s="11" t="s">
        <v>9</v>
      </c>
      <c r="C20" s="11" t="s">
        <v>9</v>
      </c>
      <c r="D20" s="7"/>
      <c r="E20" s="24"/>
    </row>
    <row r="21" spans="1:5" x14ac:dyDescent="0.35">
      <c r="A21" s="7"/>
      <c r="B21" s="11" t="s">
        <v>9</v>
      </c>
      <c r="C21" s="11" t="s">
        <v>9</v>
      </c>
      <c r="D21" s="7"/>
      <c r="E21" s="24"/>
    </row>
    <row r="22" spans="1:5" x14ac:dyDescent="0.35">
      <c r="A22" s="7"/>
      <c r="B22" s="11" t="s">
        <v>9</v>
      </c>
      <c r="C22" s="11" t="s">
        <v>9</v>
      </c>
      <c r="D22" s="7"/>
      <c r="E22" s="24"/>
    </row>
    <row r="23" spans="1:5" x14ac:dyDescent="0.35">
      <c r="A23" s="7"/>
      <c r="B23" s="11" t="s">
        <v>9</v>
      </c>
      <c r="C23" s="11" t="s">
        <v>9</v>
      </c>
      <c r="D23" s="7"/>
      <c r="E23" s="24"/>
    </row>
    <row r="24" spans="1:5" x14ac:dyDescent="0.35">
      <c r="A24" s="7"/>
      <c r="B24" s="11" t="s">
        <v>9</v>
      </c>
      <c r="C24" s="11" t="s">
        <v>9</v>
      </c>
      <c r="D24" s="7"/>
      <c r="E24" s="24"/>
    </row>
    <row r="25" spans="1:5" x14ac:dyDescent="0.35">
      <c r="A25" s="7"/>
      <c r="B25" s="11" t="s">
        <v>9</v>
      </c>
      <c r="C25" s="11" t="s">
        <v>9</v>
      </c>
      <c r="D25" s="7"/>
      <c r="E25" s="24"/>
    </row>
    <row r="26" spans="1:5" x14ac:dyDescent="0.35">
      <c r="A26" s="7"/>
      <c r="B26" s="11" t="s">
        <v>9</v>
      </c>
      <c r="C26" s="11" t="s">
        <v>9</v>
      </c>
      <c r="D26" s="7"/>
      <c r="E26" s="24"/>
    </row>
    <row r="27" spans="1:5" x14ac:dyDescent="0.35">
      <c r="A27" s="7"/>
      <c r="B27" s="11" t="s">
        <v>9</v>
      </c>
      <c r="C27" s="11" t="s">
        <v>9</v>
      </c>
      <c r="D27" s="7"/>
      <c r="E27" s="24"/>
    </row>
    <row r="28" spans="1:5" x14ac:dyDescent="0.35">
      <c r="A28" s="7"/>
      <c r="B28" s="11" t="s">
        <v>9</v>
      </c>
      <c r="C28" s="11" t="s">
        <v>9</v>
      </c>
      <c r="D28" s="7"/>
      <c r="E28" s="24"/>
    </row>
    <row r="29" spans="1:5" x14ac:dyDescent="0.35">
      <c r="A29" s="7"/>
      <c r="B29" s="11" t="s">
        <v>9</v>
      </c>
      <c r="C29" s="11" t="s">
        <v>9</v>
      </c>
      <c r="D29" s="7"/>
      <c r="E29" s="24"/>
    </row>
    <row r="30" spans="1:5" x14ac:dyDescent="0.35">
      <c r="A30" s="7"/>
      <c r="B30" s="11" t="s">
        <v>9</v>
      </c>
      <c r="C30" s="11" t="s">
        <v>9</v>
      </c>
      <c r="D30" s="7"/>
      <c r="E30" s="24"/>
    </row>
    <row r="31" spans="1:5" x14ac:dyDescent="0.35">
      <c r="A31" s="7"/>
      <c r="B31" s="11" t="s">
        <v>9</v>
      </c>
      <c r="C31" s="11" t="s">
        <v>9</v>
      </c>
      <c r="D31" s="7"/>
      <c r="E31" s="24"/>
    </row>
    <row r="32" spans="1:5" x14ac:dyDescent="0.35">
      <c r="A32" s="7"/>
      <c r="B32" s="11" t="s">
        <v>9</v>
      </c>
      <c r="C32" s="11" t="s">
        <v>9</v>
      </c>
      <c r="D32" s="7"/>
      <c r="E32" s="24"/>
    </row>
    <row r="33" spans="1:5" x14ac:dyDescent="0.35">
      <c r="A33" s="7"/>
      <c r="B33" s="11" t="s">
        <v>9</v>
      </c>
      <c r="C33" s="11" t="s">
        <v>9</v>
      </c>
      <c r="D33" s="7"/>
      <c r="E33" s="24"/>
    </row>
    <row r="34" spans="1:5" x14ac:dyDescent="0.35">
      <c r="A34" s="7"/>
      <c r="B34" s="11" t="s">
        <v>9</v>
      </c>
      <c r="C34" s="11" t="s">
        <v>9</v>
      </c>
      <c r="D34" s="7"/>
      <c r="E34" s="24"/>
    </row>
    <row r="35" spans="1:5" x14ac:dyDescent="0.35">
      <c r="A35" s="7"/>
      <c r="B35" s="11" t="s">
        <v>9</v>
      </c>
      <c r="C35" s="11" t="s">
        <v>9</v>
      </c>
      <c r="D35" s="7"/>
      <c r="E35" s="24"/>
    </row>
    <row r="36" spans="1:5" x14ac:dyDescent="0.35">
      <c r="A36" s="7"/>
      <c r="B36" s="11" t="s">
        <v>9</v>
      </c>
      <c r="C36" s="11" t="s">
        <v>9</v>
      </c>
      <c r="D36" s="7"/>
      <c r="E36" s="24"/>
    </row>
    <row r="37" spans="1:5" x14ac:dyDescent="0.35">
      <c r="A37" s="7"/>
      <c r="B37" s="11" t="s">
        <v>9</v>
      </c>
      <c r="C37" s="11" t="s">
        <v>9</v>
      </c>
      <c r="D37" s="7"/>
      <c r="E37" s="24"/>
    </row>
    <row r="38" spans="1:5" x14ac:dyDescent="0.35">
      <c r="A38" s="7"/>
      <c r="B38" s="11" t="s">
        <v>9</v>
      </c>
      <c r="C38" s="11" t="s">
        <v>9</v>
      </c>
      <c r="D38" s="7"/>
      <c r="E38" s="24"/>
    </row>
    <row r="39" spans="1:5" x14ac:dyDescent="0.35">
      <c r="A39" s="7"/>
      <c r="B39" s="11" t="s">
        <v>9</v>
      </c>
      <c r="C39" s="11" t="s">
        <v>9</v>
      </c>
      <c r="D39" s="7"/>
      <c r="E39" s="24"/>
    </row>
    <row r="40" spans="1:5" x14ac:dyDescent="0.35">
      <c r="A40" s="7"/>
      <c r="B40" s="11" t="s">
        <v>9</v>
      </c>
      <c r="C40" s="11" t="s">
        <v>9</v>
      </c>
      <c r="D40" s="7"/>
      <c r="E40" s="24"/>
    </row>
    <row r="41" spans="1:5" x14ac:dyDescent="0.35">
      <c r="A41" s="7"/>
      <c r="B41" s="11" t="s">
        <v>9</v>
      </c>
      <c r="C41" s="11" t="s">
        <v>9</v>
      </c>
      <c r="D41" s="7"/>
      <c r="E41" s="24"/>
    </row>
    <row r="42" spans="1:5" x14ac:dyDescent="0.35">
      <c r="A42" s="7"/>
      <c r="B42" s="11" t="s">
        <v>9</v>
      </c>
      <c r="C42" s="11" t="s">
        <v>9</v>
      </c>
      <c r="D42" s="7"/>
      <c r="E42" s="24"/>
    </row>
    <row r="43" spans="1:5" x14ac:dyDescent="0.35">
      <c r="A43" s="7"/>
      <c r="B43" s="11" t="s">
        <v>9</v>
      </c>
      <c r="C43" s="11" t="s">
        <v>9</v>
      </c>
      <c r="D43" s="7"/>
      <c r="E43" s="24"/>
    </row>
    <row r="44" spans="1:5" x14ac:dyDescent="0.35">
      <c r="A44" s="7"/>
      <c r="B44" s="11" t="s">
        <v>9</v>
      </c>
      <c r="C44" s="11" t="s">
        <v>9</v>
      </c>
      <c r="D44" s="7"/>
      <c r="E44" s="24"/>
    </row>
    <row r="45" spans="1:5" x14ac:dyDescent="0.35">
      <c r="A45" s="7"/>
      <c r="B45" s="11" t="s">
        <v>9</v>
      </c>
      <c r="C45" s="11" t="s">
        <v>9</v>
      </c>
      <c r="D45" s="7"/>
      <c r="E45" s="24"/>
    </row>
    <row r="46" spans="1:5" x14ac:dyDescent="0.35">
      <c r="B46" s="1" t="s">
        <v>9</v>
      </c>
      <c r="C46" s="1" t="s">
        <v>9</v>
      </c>
      <c r="E46" s="10"/>
    </row>
    <row r="47" spans="1:5" x14ac:dyDescent="0.35">
      <c r="B47" s="1" t="s">
        <v>9</v>
      </c>
      <c r="C47" s="1" t="s">
        <v>9</v>
      </c>
      <c r="E47" s="10"/>
    </row>
    <row r="48" spans="1:5" x14ac:dyDescent="0.35">
      <c r="B48" s="1" t="s">
        <v>9</v>
      </c>
      <c r="C48" s="1" t="s">
        <v>9</v>
      </c>
      <c r="E48" s="10"/>
    </row>
    <row r="49" spans="2:5" x14ac:dyDescent="0.35">
      <c r="B49" s="1" t="s">
        <v>9</v>
      </c>
      <c r="C49" s="1" t="s">
        <v>9</v>
      </c>
      <c r="E49" s="10"/>
    </row>
    <row r="50" spans="2:5" x14ac:dyDescent="0.35">
      <c r="B50" s="1" t="s">
        <v>9</v>
      </c>
      <c r="C50" s="1" t="s">
        <v>9</v>
      </c>
      <c r="E50" s="10"/>
    </row>
    <row r="51" spans="2:5" x14ac:dyDescent="0.35">
      <c r="B51" s="1" t="s">
        <v>9</v>
      </c>
      <c r="C51" s="1" t="s">
        <v>9</v>
      </c>
      <c r="E51" s="10"/>
    </row>
    <row r="52" spans="2:5" x14ac:dyDescent="0.35">
      <c r="B52" s="1" t="s">
        <v>9</v>
      </c>
      <c r="C52" s="1" t="s">
        <v>9</v>
      </c>
      <c r="E52" s="10"/>
    </row>
    <row r="53" spans="2:5" x14ac:dyDescent="0.35">
      <c r="B53" s="1" t="s">
        <v>9</v>
      </c>
      <c r="C53" s="1" t="s">
        <v>9</v>
      </c>
      <c r="E53" s="10"/>
    </row>
    <row r="54" spans="2:5" x14ac:dyDescent="0.35">
      <c r="B54" s="1" t="s">
        <v>9</v>
      </c>
      <c r="C54" s="1" t="s">
        <v>9</v>
      </c>
      <c r="E54" s="10"/>
    </row>
    <row r="55" spans="2:5" x14ac:dyDescent="0.35">
      <c r="B55" s="1" t="s">
        <v>9</v>
      </c>
      <c r="C55" s="1" t="s">
        <v>9</v>
      </c>
      <c r="E55" s="10"/>
    </row>
    <row r="56" spans="2:5" x14ac:dyDescent="0.35">
      <c r="B56" s="1" t="s">
        <v>9</v>
      </c>
      <c r="C56" s="1" t="s">
        <v>9</v>
      </c>
      <c r="E56" s="10"/>
    </row>
    <row r="57" spans="2:5" x14ac:dyDescent="0.35">
      <c r="B57" s="1" t="s">
        <v>9</v>
      </c>
      <c r="C57" s="1" t="s">
        <v>9</v>
      </c>
      <c r="E57" s="10"/>
    </row>
    <row r="58" spans="2:5" x14ac:dyDescent="0.35">
      <c r="B58" s="1" t="s">
        <v>9</v>
      </c>
      <c r="C58" s="1" t="s">
        <v>9</v>
      </c>
      <c r="E58" s="10"/>
    </row>
  </sheetData>
  <mergeCells count="1">
    <mergeCell ref="B1:C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7A5CA984-726B-4EFE-B1C5-36C612F15F0A}">
          <x14:formula1>
            <xm:f>'Workgroup Information'!$B$5:$B$50</xm:f>
          </x14:formula1>
          <xm:sqref>B3:B58</xm:sqref>
        </x14:dataValidation>
        <x14:dataValidation type="list" allowBlank="1" showInputMessage="1" showErrorMessage="1" xr:uid="{3A163CBA-5668-410B-8D05-5E2BE64E4515}">
          <x14:formula1>
            <xm:f>'Data Validation'!$A$2:$A$5</xm:f>
          </x14:formula1>
          <xm:sqref>C3:C58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43DCA-83A2-4522-A2D8-016A6F2F3A9E}">
  <sheetPr>
    <tabColor theme="4" tint="0.79998168889431442"/>
    <pageSetUpPr autoPageBreaks="0"/>
  </sheetPr>
  <dimension ref="A1:H36"/>
  <sheetViews>
    <sheetView showGridLines="0" workbookViewId="0">
      <selection activeCell="G34" sqref="G34"/>
    </sheetView>
  </sheetViews>
  <sheetFormatPr defaultRowHeight="14.5" x14ac:dyDescent="0.35"/>
  <cols>
    <col min="1" max="1" width="13.26953125" bestFit="1" customWidth="1"/>
    <col min="2" max="2" width="20.81640625" bestFit="1" customWidth="1"/>
    <col min="3" max="4" width="11" customWidth="1"/>
    <col min="5" max="5" width="11.81640625" customWidth="1"/>
    <col min="6" max="7" width="11" customWidth="1"/>
  </cols>
  <sheetData>
    <row r="1" spans="1:8" x14ac:dyDescent="0.35">
      <c r="A1" s="3" t="s">
        <v>7</v>
      </c>
      <c r="B1" s="8"/>
    </row>
    <row r="2" spans="1:8" x14ac:dyDescent="0.35">
      <c r="A2" s="4" t="s">
        <v>8</v>
      </c>
      <c r="B2" s="12"/>
    </row>
    <row r="3" spans="1:8" x14ac:dyDescent="0.35">
      <c r="E3" s="2"/>
      <c r="F3" s="2"/>
      <c r="G3" s="2"/>
      <c r="H3" s="2"/>
    </row>
    <row r="4" spans="1:8" ht="29" x14ac:dyDescent="0.35">
      <c r="A4" s="5" t="s">
        <v>0</v>
      </c>
      <c r="B4" s="5" t="s">
        <v>1</v>
      </c>
      <c r="C4" s="6" t="s">
        <v>10</v>
      </c>
      <c r="D4" s="6" t="s">
        <v>15</v>
      </c>
      <c r="E4" s="6" t="s">
        <v>11</v>
      </c>
      <c r="F4" s="6" t="s">
        <v>16</v>
      </c>
      <c r="G4" s="6" t="s">
        <v>12</v>
      </c>
    </row>
    <row r="5" spans="1:8" hidden="1" x14ac:dyDescent="0.35">
      <c r="A5" t="s">
        <v>9</v>
      </c>
      <c r="B5" t="s">
        <v>9</v>
      </c>
    </row>
    <row r="6" spans="1:8" x14ac:dyDescent="0.35">
      <c r="A6" s="9" t="str">
        <f>IF(ISBLANK('Workgroup Information'!A6)," ",'Workgroup Information'!A6)</f>
        <v xml:space="preserve"> </v>
      </c>
      <c r="B6" s="9"/>
      <c r="C6" s="17">
        <f>SUMIFS('Expense Tracking'!$E$3:$E$58,'Expense Tracking'!$C$3:$C$58,$C$4,'Expense Tracking'!$B$3:$B$58,B6)</f>
        <v>0</v>
      </c>
      <c r="D6" s="17">
        <f>SUMIFS('Expense Tracking'!$D$3:$D$58,'Expense Tracking'!$C$3:$C$58,LEFT($D$4,10),'Expense Tracking'!$B$3:$B$58,B6)</f>
        <v>0</v>
      </c>
      <c r="E6" s="17">
        <f>SUMIFS('Expense Tracking'!$E$3:$E$58,'Expense Tracking'!$C$3:$C$58,$E$4,'Expense Tracking'!$B$3:$B$58,$B6)</f>
        <v>0</v>
      </c>
      <c r="F6" s="17">
        <f>SUMIFS('Expense Tracking'!$D$3:$D$58,'Expense Tracking'!$C$3:$C$58,LEFT($F$4,10),'Expense Tracking'!$B$3:$B$58,B6)</f>
        <v>0</v>
      </c>
      <c r="G6" s="17">
        <f>SUMIFS('Expense Tracking'!$E$3:$E$58,'Expense Tracking'!$C$3:$C$58,$G$4,'Expense Tracking'!$B$3:$B$58,$B6)</f>
        <v>0</v>
      </c>
    </row>
    <row r="7" spans="1:8" x14ac:dyDescent="0.35">
      <c r="A7" s="9" t="str">
        <f>IF(ISBLANK('Workgroup Information'!A7)," ",'Workgroup Information'!A7)</f>
        <v xml:space="preserve"> </v>
      </c>
      <c r="B7" s="9" t="str">
        <f>IF(ISBLANK('Workgroup Information'!B7)," ",'Workgroup Information'!B7)</f>
        <v xml:space="preserve"> </v>
      </c>
      <c r="C7" s="17">
        <f>SUMIFS('Expense Tracking'!$E$3:$E$58,'Expense Tracking'!$C$3:$C$58,$C$4,'Expense Tracking'!$B$3:$B$58,B7)</f>
        <v>0</v>
      </c>
      <c r="D7" s="17">
        <f>SUMIFS('Expense Tracking'!$D$3:$D$58,'Expense Tracking'!$C$3:$C$58,LEFT($D$4,10),'Expense Tracking'!$B$3:$B$58,B7)</f>
        <v>0</v>
      </c>
      <c r="E7" s="17">
        <f>SUMIFS('Expense Tracking'!$E$3:$E$58,'Expense Tracking'!$C$3:$C$58,$E$4,'Expense Tracking'!$B$3:$B$58,$B7)</f>
        <v>0</v>
      </c>
      <c r="F7" s="17">
        <f>SUMIFS('Expense Tracking'!$D$3:$D$58,'Expense Tracking'!$C$3:$C$58,LEFT($F$4,10),'Expense Tracking'!$B$3:$B$58,B7)</f>
        <v>0</v>
      </c>
      <c r="G7" s="17">
        <f>SUMIFS('Expense Tracking'!$E$3:$E$58,'Expense Tracking'!$C$3:$C$58,$G$4,'Expense Tracking'!$B$3:$B$58,$B7)</f>
        <v>0</v>
      </c>
    </row>
    <row r="8" spans="1:8" x14ac:dyDescent="0.35">
      <c r="A8" s="9" t="str">
        <f>IF(ISBLANK('Workgroup Information'!A8)," ",'Workgroup Information'!A8)</f>
        <v xml:space="preserve"> </v>
      </c>
      <c r="B8" s="9" t="str">
        <f>IF(ISBLANK('Workgroup Information'!B8)," ",'Workgroup Information'!B8)</f>
        <v xml:space="preserve"> </v>
      </c>
      <c r="C8" s="17">
        <f>SUMIFS('Expense Tracking'!$E$3:$E$58,'Expense Tracking'!$C$3:$C$58,$C$4,'Expense Tracking'!$B$3:$B$58,B8)</f>
        <v>0</v>
      </c>
      <c r="D8" s="17">
        <f>SUMIFS('Expense Tracking'!$D$3:$D$58,'Expense Tracking'!$C$3:$C$58,LEFT($D$4,10),'Expense Tracking'!$B$3:$B$58,B8)</f>
        <v>0</v>
      </c>
      <c r="E8" s="17">
        <f>SUMIFS('Expense Tracking'!$E$3:$E$58,'Expense Tracking'!$C$3:$C$58,$E$4,'Expense Tracking'!$B$3:$B$58,$B8)</f>
        <v>0</v>
      </c>
      <c r="F8" s="17">
        <f>SUMIFS('Expense Tracking'!$D$3:$D$58,'Expense Tracking'!$C$3:$C$58,LEFT($F$4,10),'Expense Tracking'!$B$3:$B$58,B8)</f>
        <v>0</v>
      </c>
      <c r="G8" s="17">
        <f>SUMIFS('Expense Tracking'!$E$3:$E$58,'Expense Tracking'!$C$3:$C$58,$G$4,'Expense Tracking'!$B$3:$B$58,$B8)</f>
        <v>0</v>
      </c>
    </row>
    <row r="9" spans="1:8" x14ac:dyDescent="0.35">
      <c r="A9" s="9" t="str">
        <f>IF(ISBLANK('Workgroup Information'!A9)," ",'Workgroup Information'!A9)</f>
        <v xml:space="preserve"> </v>
      </c>
      <c r="B9" s="9" t="str">
        <f>IF(ISBLANK('Workgroup Information'!B9)," ",'Workgroup Information'!B9)</f>
        <v xml:space="preserve"> </v>
      </c>
      <c r="C9" s="17">
        <f>SUMIFS('Expense Tracking'!$E$3:$E$58,'Expense Tracking'!$C$3:$C$58,$C$4,'Expense Tracking'!$B$3:$B$58,B9)</f>
        <v>0</v>
      </c>
      <c r="D9" s="17">
        <f>SUMIFS('Expense Tracking'!$D$3:$D$58,'Expense Tracking'!$C$3:$C$58,LEFT($D$4,10),'Expense Tracking'!$B$3:$B$58,B9)</f>
        <v>0</v>
      </c>
      <c r="E9" s="17">
        <f>SUMIFS('Expense Tracking'!$E$3:$E$58,'Expense Tracking'!$C$3:$C$58,$E$4,'Expense Tracking'!$B$3:$B$58,$B9)</f>
        <v>0</v>
      </c>
      <c r="F9" s="17">
        <f>SUMIFS('Expense Tracking'!$D$3:$D$58,'Expense Tracking'!$C$3:$C$58,LEFT($F$4,10),'Expense Tracking'!$B$3:$B$58,B9)</f>
        <v>0</v>
      </c>
      <c r="G9" s="17">
        <f>SUMIFS('Expense Tracking'!$E$3:$E$58,'Expense Tracking'!$C$3:$C$58,$G$4,'Expense Tracking'!$B$3:$B$58,$B9)</f>
        <v>0</v>
      </c>
    </row>
    <row r="10" spans="1:8" x14ac:dyDescent="0.35">
      <c r="A10" s="9" t="str">
        <f>IF(ISBLANK('Workgroup Information'!A10)," ",'Workgroup Information'!A10)</f>
        <v xml:space="preserve"> </v>
      </c>
      <c r="B10" s="9" t="str">
        <f>IF(ISBLANK('Workgroup Information'!B10)," ",'Workgroup Information'!B10)</f>
        <v xml:space="preserve"> </v>
      </c>
      <c r="C10" s="17">
        <f>SUMIFS('Expense Tracking'!$E$3:$E$58,'Expense Tracking'!$C$3:$C$58,$C$4,'Expense Tracking'!$B$3:$B$58,B10)</f>
        <v>0</v>
      </c>
      <c r="D10" s="17">
        <f>SUMIFS('Expense Tracking'!$D$3:$D$58,'Expense Tracking'!$C$3:$C$58,LEFT($D$4,10),'Expense Tracking'!$B$3:$B$58,B10)</f>
        <v>0</v>
      </c>
      <c r="E10" s="17">
        <f>SUMIFS('Expense Tracking'!$E$3:$E$58,'Expense Tracking'!$C$3:$C$58,$E$4,'Expense Tracking'!$B$3:$B$58,$B10)</f>
        <v>0</v>
      </c>
      <c r="F10" s="17">
        <f>SUMIFS('Expense Tracking'!$D$3:$D$58,'Expense Tracking'!$C$3:$C$58,LEFT($F$4,10),'Expense Tracking'!$B$3:$B$58,B10)</f>
        <v>0</v>
      </c>
      <c r="G10" s="17">
        <f>SUMIFS('Expense Tracking'!$E$3:$E$58,'Expense Tracking'!$C$3:$C$58,$G$4,'Expense Tracking'!$B$3:$B$58,$B10)</f>
        <v>0</v>
      </c>
    </row>
    <row r="11" spans="1:8" x14ac:dyDescent="0.35">
      <c r="A11" s="9" t="str">
        <f>IF(ISBLANK('Workgroup Information'!A11)," ",'Workgroup Information'!A11)</f>
        <v xml:space="preserve"> </v>
      </c>
      <c r="B11" s="9" t="str">
        <f>IF(ISBLANK('Workgroup Information'!B11)," ",'Workgroup Information'!B11)</f>
        <v xml:space="preserve"> </v>
      </c>
      <c r="C11" s="17">
        <f>SUMIFS('Expense Tracking'!$E$3:$E$58,'Expense Tracking'!$C$3:$C$58,$C$4,'Expense Tracking'!$B$3:$B$58,B11)</f>
        <v>0</v>
      </c>
      <c r="D11" s="17">
        <f>SUMIFS('Expense Tracking'!$D$3:$D$58,'Expense Tracking'!$C$3:$C$58,LEFT($D$4,10),'Expense Tracking'!$B$3:$B$58,B11)</f>
        <v>0</v>
      </c>
      <c r="E11" s="17">
        <f>SUMIFS('Expense Tracking'!$E$3:$E$58,'Expense Tracking'!$C$3:$C$58,$E$4,'Expense Tracking'!$B$3:$B$58,$B11)</f>
        <v>0</v>
      </c>
      <c r="F11" s="17">
        <f>SUMIFS('Expense Tracking'!$D$3:$D$58,'Expense Tracking'!$C$3:$C$58,LEFT($F$4,10),'Expense Tracking'!$B$3:$B$58,B11)</f>
        <v>0</v>
      </c>
      <c r="G11" s="17">
        <f>SUMIFS('Expense Tracking'!$E$3:$E$58,'Expense Tracking'!$C$3:$C$58,$G$4,'Expense Tracking'!$B$3:$B$58,$B11)</f>
        <v>0</v>
      </c>
    </row>
    <row r="12" spans="1:8" x14ac:dyDescent="0.35">
      <c r="A12" s="9" t="str">
        <f>IF(ISBLANK('Workgroup Information'!A12)," ",'Workgroup Information'!A12)</f>
        <v xml:space="preserve"> </v>
      </c>
      <c r="B12" s="9" t="str">
        <f>IF(ISBLANK('Workgroup Information'!B12)," ",'Workgroup Information'!B12)</f>
        <v xml:space="preserve"> </v>
      </c>
      <c r="C12" s="17">
        <f>SUMIFS('Expense Tracking'!$E$3:$E$58,'Expense Tracking'!$C$3:$C$58,$C$4,'Expense Tracking'!$B$3:$B$58,B12)</f>
        <v>0</v>
      </c>
      <c r="D12" s="17">
        <f>SUMIFS('Expense Tracking'!$D$3:$D$58,'Expense Tracking'!$C$3:$C$58,LEFT($D$4,10),'Expense Tracking'!$B$3:$B$58,B12)</f>
        <v>0</v>
      </c>
      <c r="E12" s="17">
        <f>SUMIFS('Expense Tracking'!$E$3:$E$58,'Expense Tracking'!$C$3:$C$58,$E$4,'Expense Tracking'!$B$3:$B$58,$B12)</f>
        <v>0</v>
      </c>
      <c r="F12" s="17">
        <f>SUMIFS('Expense Tracking'!$D$3:$D$58,'Expense Tracking'!$C$3:$C$58,LEFT($F$4,10),'Expense Tracking'!$B$3:$B$58,B12)</f>
        <v>0</v>
      </c>
      <c r="G12" s="17">
        <f>SUMIFS('Expense Tracking'!$E$3:$E$58,'Expense Tracking'!$C$3:$C$58,$G$4,'Expense Tracking'!$B$3:$B$58,$B12)</f>
        <v>0</v>
      </c>
    </row>
    <row r="13" spans="1:8" x14ac:dyDescent="0.35">
      <c r="A13" s="9" t="str">
        <f>IF(ISBLANK('Workgroup Information'!A13)," ",'Workgroup Information'!A13)</f>
        <v xml:space="preserve"> </v>
      </c>
      <c r="B13" s="9" t="str">
        <f>IF(ISBLANK('Workgroup Information'!B13)," ",'Workgroup Information'!B13)</f>
        <v xml:space="preserve"> </v>
      </c>
      <c r="C13" s="17">
        <f>SUMIFS('Expense Tracking'!$E$3:$E$58,'Expense Tracking'!$C$3:$C$58,$C$4,'Expense Tracking'!$B$3:$B$58,B13)</f>
        <v>0</v>
      </c>
      <c r="D13" s="17">
        <f>SUMIFS('Expense Tracking'!$D$3:$D$58,'Expense Tracking'!$C$3:$C$58,LEFT($D$4,10),'Expense Tracking'!$B$3:$B$58,B13)</f>
        <v>0</v>
      </c>
      <c r="E13" s="17">
        <f>SUMIFS('Expense Tracking'!$E$3:$E$58,'Expense Tracking'!$C$3:$C$58,$E$4,'Expense Tracking'!$B$3:$B$58,$B13)</f>
        <v>0</v>
      </c>
      <c r="F13" s="17">
        <f>SUMIFS('Expense Tracking'!$D$3:$D$58,'Expense Tracking'!$C$3:$C$58,LEFT($F$4,10),'Expense Tracking'!$B$3:$B$58,B13)</f>
        <v>0</v>
      </c>
      <c r="G13" s="17">
        <f>SUMIFS('Expense Tracking'!$E$3:$E$58,'Expense Tracking'!$C$3:$C$58,$G$4,'Expense Tracking'!$B$3:$B$58,$B13)</f>
        <v>0</v>
      </c>
    </row>
    <row r="14" spans="1:8" x14ac:dyDescent="0.35">
      <c r="A14" s="9" t="str">
        <f>IF(ISBLANK('Workgroup Information'!A14)," ",'Workgroup Information'!A14)</f>
        <v xml:space="preserve"> </v>
      </c>
      <c r="B14" s="9" t="str">
        <f>IF(ISBLANK('Workgroup Information'!B14)," ",'Workgroup Information'!B14)</f>
        <v xml:space="preserve"> </v>
      </c>
      <c r="C14" s="17">
        <f>SUMIFS('Expense Tracking'!$E$3:$E$58,'Expense Tracking'!$C$3:$C$58,$C$4,'Expense Tracking'!$B$3:$B$58,B14)</f>
        <v>0</v>
      </c>
      <c r="D14" s="17">
        <f>SUMIFS('Expense Tracking'!$D$3:$D$58,'Expense Tracking'!$C$3:$C$58,LEFT($D$4,10),'Expense Tracking'!$B$3:$B$58,B14)</f>
        <v>0</v>
      </c>
      <c r="E14" s="17">
        <f>SUMIFS('Expense Tracking'!$E$3:$E$58,'Expense Tracking'!$C$3:$C$58,$E$4,'Expense Tracking'!$B$3:$B$58,$B14)</f>
        <v>0</v>
      </c>
      <c r="F14" s="17">
        <f>SUMIFS('Expense Tracking'!$D$3:$D$58,'Expense Tracking'!$C$3:$C$58,LEFT($F$4,10),'Expense Tracking'!$B$3:$B$58,B14)</f>
        <v>0</v>
      </c>
      <c r="G14" s="17">
        <f>SUMIFS('Expense Tracking'!$E$3:$E$58,'Expense Tracking'!$C$3:$C$58,$G$4,'Expense Tracking'!$B$3:$B$58,$B14)</f>
        <v>0</v>
      </c>
    </row>
    <row r="15" spans="1:8" x14ac:dyDescent="0.35">
      <c r="A15" s="9" t="str">
        <f>IF(ISBLANK('Workgroup Information'!A15)," ",'Workgroup Information'!A15)</f>
        <v xml:space="preserve"> </v>
      </c>
      <c r="B15" s="9" t="str">
        <f>IF(ISBLANK('Workgroup Information'!B15)," ",'Workgroup Information'!B15)</f>
        <v xml:space="preserve"> </v>
      </c>
      <c r="C15" s="17">
        <f>SUMIFS('Expense Tracking'!$E$3:$E$58,'Expense Tracking'!$C$3:$C$58,$C$4,'Expense Tracking'!$B$3:$B$58,B15)</f>
        <v>0</v>
      </c>
      <c r="D15" s="17">
        <f>SUMIFS('Expense Tracking'!$D$3:$D$58,'Expense Tracking'!$C$3:$C$58,LEFT($D$4,10),'Expense Tracking'!$B$3:$B$58,B15)</f>
        <v>0</v>
      </c>
      <c r="E15" s="17">
        <f>SUMIFS('Expense Tracking'!$E$3:$E$58,'Expense Tracking'!$C$3:$C$58,$E$4,'Expense Tracking'!$B$3:$B$58,$B15)</f>
        <v>0</v>
      </c>
      <c r="F15" s="17">
        <f>SUMIFS('Expense Tracking'!$D$3:$D$58,'Expense Tracking'!$C$3:$C$58,LEFT($F$4,10),'Expense Tracking'!$B$3:$B$58,B15)</f>
        <v>0</v>
      </c>
      <c r="G15" s="17">
        <f>SUMIFS('Expense Tracking'!$E$3:$E$58,'Expense Tracking'!$C$3:$C$58,$G$4,'Expense Tracking'!$B$3:$B$58,$B15)</f>
        <v>0</v>
      </c>
    </row>
    <row r="16" spans="1:8" x14ac:dyDescent="0.35">
      <c r="A16" s="9" t="str">
        <f>IF(ISBLANK('Workgroup Information'!A16)," ",'Workgroup Information'!A16)</f>
        <v xml:space="preserve"> </v>
      </c>
      <c r="B16" s="9" t="str">
        <f>IF(ISBLANK('Workgroup Information'!B16)," ",'Workgroup Information'!B16)</f>
        <v xml:space="preserve"> </v>
      </c>
      <c r="C16" s="17">
        <f>SUMIFS('Expense Tracking'!$E$3:$E$58,'Expense Tracking'!$C$3:$C$58,$C$4,'Expense Tracking'!$B$3:$B$58,B16)</f>
        <v>0</v>
      </c>
      <c r="D16" s="17">
        <f>SUMIFS('Expense Tracking'!$D$3:$D$58,'Expense Tracking'!$C$3:$C$58,LEFT($D$4,10),'Expense Tracking'!$B$3:$B$58,B16)</f>
        <v>0</v>
      </c>
      <c r="E16" s="17">
        <f>SUMIFS('Expense Tracking'!$E$3:$E$58,'Expense Tracking'!$C$3:$C$58,$E$4,'Expense Tracking'!$B$3:$B$58,$B16)</f>
        <v>0</v>
      </c>
      <c r="F16" s="17">
        <f>SUMIFS('Expense Tracking'!$D$3:$D$58,'Expense Tracking'!$C$3:$C$58,LEFT($F$4,10),'Expense Tracking'!$B$3:$B$58,B16)</f>
        <v>0</v>
      </c>
      <c r="G16" s="17">
        <f>SUMIFS('Expense Tracking'!$E$3:$E$58,'Expense Tracking'!$C$3:$C$58,$G$4,'Expense Tracking'!$B$3:$B$58,$B16)</f>
        <v>0</v>
      </c>
    </row>
    <row r="17" spans="1:7" x14ac:dyDescent="0.35">
      <c r="A17" s="9" t="str">
        <f>IF(ISBLANK('Workgroup Information'!A17)," ",'Workgroup Information'!A17)</f>
        <v xml:space="preserve"> </v>
      </c>
      <c r="B17" s="9" t="str">
        <f>IF(ISBLANK('Workgroup Information'!B17)," ",'Workgroup Information'!B17)</f>
        <v xml:space="preserve"> </v>
      </c>
      <c r="C17" s="17">
        <f>SUMIFS('Expense Tracking'!$E$3:$E$58,'Expense Tracking'!$C$3:$C$58,$C$4,'Expense Tracking'!$B$3:$B$58,B17)</f>
        <v>0</v>
      </c>
      <c r="D17" s="17">
        <f>SUMIFS('Expense Tracking'!$D$3:$D$58,'Expense Tracking'!$C$3:$C$58,LEFT($D$4,10),'Expense Tracking'!$B$3:$B$58,B17)</f>
        <v>0</v>
      </c>
      <c r="E17" s="17">
        <f>SUMIFS('Expense Tracking'!$E$3:$E$58,'Expense Tracking'!$C$3:$C$58,$E$4,'Expense Tracking'!$B$3:$B$58,$B17)</f>
        <v>0</v>
      </c>
      <c r="F17" s="17">
        <f>SUMIFS('Expense Tracking'!$D$3:$D$58,'Expense Tracking'!$C$3:$C$58,LEFT($F$4,10),'Expense Tracking'!$B$3:$B$58,B17)</f>
        <v>0</v>
      </c>
      <c r="G17" s="17">
        <f>SUMIFS('Expense Tracking'!$E$3:$E$58,'Expense Tracking'!$C$3:$C$58,$G$4,'Expense Tracking'!$B$3:$B$58,$B17)</f>
        <v>0</v>
      </c>
    </row>
    <row r="18" spans="1:7" x14ac:dyDescent="0.35">
      <c r="A18" s="9" t="str">
        <f>IF(ISBLANK('Workgroup Information'!A18)," ",'Workgroup Information'!A18)</f>
        <v xml:space="preserve"> </v>
      </c>
      <c r="B18" s="9" t="str">
        <f>IF(ISBLANK('Workgroup Information'!B18)," ",'Workgroup Information'!B18)</f>
        <v xml:space="preserve"> </v>
      </c>
      <c r="C18" s="17">
        <f>SUMIFS('Expense Tracking'!$E$3:$E$58,'Expense Tracking'!$C$3:$C$58,$C$4,'Expense Tracking'!$B$3:$B$58,B18)</f>
        <v>0</v>
      </c>
      <c r="D18" s="17">
        <f>SUMIFS('Expense Tracking'!$D$3:$D$58,'Expense Tracking'!$C$3:$C$58,LEFT($D$4,10),'Expense Tracking'!$B$3:$B$58,B18)</f>
        <v>0</v>
      </c>
      <c r="E18" s="17">
        <f>SUMIFS('Expense Tracking'!$E$3:$E$58,'Expense Tracking'!$C$3:$C$58,$E$4,'Expense Tracking'!$B$3:$B$58,$B18)</f>
        <v>0</v>
      </c>
      <c r="F18" s="17">
        <f>SUMIFS('Expense Tracking'!$D$3:$D$58,'Expense Tracking'!$C$3:$C$58,LEFT($F$4,10),'Expense Tracking'!$B$3:$B$58,B18)</f>
        <v>0</v>
      </c>
      <c r="G18" s="17">
        <f>SUMIFS('Expense Tracking'!$E$3:$E$58,'Expense Tracking'!$C$3:$C$58,$G$4,'Expense Tracking'!$B$3:$B$58,$B18)</f>
        <v>0</v>
      </c>
    </row>
    <row r="19" spans="1:7" x14ac:dyDescent="0.35">
      <c r="A19" s="9" t="str">
        <f>IF(ISBLANK('Workgroup Information'!A19)," ",'Workgroup Information'!A19)</f>
        <v xml:space="preserve"> </v>
      </c>
      <c r="B19" s="9" t="str">
        <f>IF(ISBLANK('Workgroup Information'!B19)," ",'Workgroup Information'!B19)</f>
        <v xml:space="preserve"> </v>
      </c>
      <c r="C19" s="17">
        <f>SUMIFS('Expense Tracking'!$E$3:$E$58,'Expense Tracking'!$C$3:$C$58,$C$4,'Expense Tracking'!$B$3:$B$58,B19)</f>
        <v>0</v>
      </c>
      <c r="D19" s="17">
        <f>SUMIFS('Expense Tracking'!$D$3:$D$58,'Expense Tracking'!$C$3:$C$58,LEFT($D$4,10),'Expense Tracking'!$B$3:$B$58,B19)</f>
        <v>0</v>
      </c>
      <c r="E19" s="17">
        <f>SUMIFS('Expense Tracking'!$E$3:$E$58,'Expense Tracking'!$C$3:$C$58,$E$4,'Expense Tracking'!$B$3:$B$58,$B19)</f>
        <v>0</v>
      </c>
      <c r="F19" s="17">
        <f>SUMIFS('Expense Tracking'!$D$3:$D$58,'Expense Tracking'!$C$3:$C$58,LEFT($F$4,10),'Expense Tracking'!$B$3:$B$58,B19)</f>
        <v>0</v>
      </c>
      <c r="G19" s="17">
        <f>SUMIFS('Expense Tracking'!$E$3:$E$58,'Expense Tracking'!$C$3:$C$58,$G$4,'Expense Tracking'!$B$3:$B$58,$B19)</f>
        <v>0</v>
      </c>
    </row>
    <row r="20" spans="1:7" x14ac:dyDescent="0.35">
      <c r="A20" s="9" t="str">
        <f>IF(ISBLANK('Workgroup Information'!A20)," ",'Workgroup Information'!A20)</f>
        <v xml:space="preserve"> </v>
      </c>
      <c r="B20" s="9" t="str">
        <f>IF(ISBLANK('Workgroup Information'!B20)," ",'Workgroup Information'!B20)</f>
        <v xml:space="preserve"> </v>
      </c>
      <c r="C20" s="17">
        <f>SUMIFS('Expense Tracking'!$E$3:$E$58,'Expense Tracking'!$C$3:$C$58,$C$4,'Expense Tracking'!$B$3:$B$58,B20)</f>
        <v>0</v>
      </c>
      <c r="D20" s="17">
        <f>SUMIFS('Expense Tracking'!$D$3:$D$58,'Expense Tracking'!$C$3:$C$58,LEFT($D$4,10),'Expense Tracking'!$B$3:$B$58,B20)</f>
        <v>0</v>
      </c>
      <c r="E20" s="17">
        <f>SUMIFS('Expense Tracking'!$E$3:$E$58,'Expense Tracking'!$C$3:$C$58,$E$4,'Expense Tracking'!$B$3:$B$58,$B20)</f>
        <v>0</v>
      </c>
      <c r="F20" s="17">
        <f>SUMIFS('Expense Tracking'!$D$3:$D$58,'Expense Tracking'!$C$3:$C$58,LEFT($F$4,10),'Expense Tracking'!$B$3:$B$58,B20)</f>
        <v>0</v>
      </c>
      <c r="G20" s="17">
        <f>SUMIFS('Expense Tracking'!$E$3:$E$58,'Expense Tracking'!$C$3:$C$58,$G$4,'Expense Tracking'!$B$3:$B$58,$B20)</f>
        <v>0</v>
      </c>
    </row>
    <row r="21" spans="1:7" x14ac:dyDescent="0.35">
      <c r="A21" s="9" t="str">
        <f>IF(ISBLANK('Workgroup Information'!A21)," ",'Workgroup Information'!A21)</f>
        <v xml:space="preserve"> </v>
      </c>
      <c r="B21" s="9" t="str">
        <f>IF(ISBLANK('Workgroup Information'!B21)," ",'Workgroup Information'!B21)</f>
        <v xml:space="preserve"> </v>
      </c>
      <c r="C21" s="17">
        <f>SUMIFS('Expense Tracking'!$E$3:$E$58,'Expense Tracking'!$C$3:$C$58,$C$4,'Expense Tracking'!$B$3:$B$58,B21)</f>
        <v>0</v>
      </c>
      <c r="D21" s="17">
        <f>SUMIFS('Expense Tracking'!$D$3:$D$58,'Expense Tracking'!$C$3:$C$58,LEFT($D$4,10),'Expense Tracking'!$B$3:$B$58,B21)</f>
        <v>0</v>
      </c>
      <c r="E21" s="17">
        <f>SUMIFS('Expense Tracking'!$E$3:$E$58,'Expense Tracking'!$C$3:$C$58,$E$4,'Expense Tracking'!$B$3:$B$58,$B21)</f>
        <v>0</v>
      </c>
      <c r="F21" s="17">
        <f>SUMIFS('Expense Tracking'!$D$3:$D$58,'Expense Tracking'!$C$3:$C$58,LEFT($F$4,10),'Expense Tracking'!$B$3:$B$58,B21)</f>
        <v>0</v>
      </c>
      <c r="G21" s="17">
        <f>SUMIFS('Expense Tracking'!$E$3:$E$58,'Expense Tracking'!$C$3:$C$58,$G$4,'Expense Tracking'!$B$3:$B$58,$B21)</f>
        <v>0</v>
      </c>
    </row>
    <row r="22" spans="1:7" x14ac:dyDescent="0.35">
      <c r="A22" s="9" t="str">
        <f>IF(ISBLANK('Workgroup Information'!A22)," ",'Workgroup Information'!A22)</f>
        <v xml:space="preserve"> </v>
      </c>
      <c r="B22" s="9" t="str">
        <f>IF(ISBLANK('Workgroup Information'!B22)," ",'Workgroup Information'!B22)</f>
        <v xml:space="preserve"> </v>
      </c>
      <c r="C22" s="17">
        <f>SUMIFS('Expense Tracking'!$E$3:$E$58,'Expense Tracking'!$C$3:$C$58,$C$4,'Expense Tracking'!$B$3:$B$58,B22)</f>
        <v>0</v>
      </c>
      <c r="D22" s="17">
        <f>SUMIFS('Expense Tracking'!$D$3:$D$58,'Expense Tracking'!$C$3:$C$58,LEFT($D$4,10),'Expense Tracking'!$B$3:$B$58,B22)</f>
        <v>0</v>
      </c>
      <c r="E22" s="17">
        <f>SUMIFS('Expense Tracking'!$E$3:$E$58,'Expense Tracking'!$C$3:$C$58,$E$4,'Expense Tracking'!$B$3:$B$58,$B22)</f>
        <v>0</v>
      </c>
      <c r="F22" s="17">
        <f>SUMIFS('Expense Tracking'!$D$3:$D$58,'Expense Tracking'!$C$3:$C$58,LEFT($F$4,10),'Expense Tracking'!$B$3:$B$58,B22)</f>
        <v>0</v>
      </c>
      <c r="G22" s="17">
        <f>SUMIFS('Expense Tracking'!$E$3:$E$58,'Expense Tracking'!$C$3:$C$58,$G$4,'Expense Tracking'!$B$3:$B$58,$B22)</f>
        <v>0</v>
      </c>
    </row>
    <row r="23" spans="1:7" x14ac:dyDescent="0.35">
      <c r="A23" s="9" t="str">
        <f>IF(ISBLANK('Workgroup Information'!A23)," ",'Workgroup Information'!A23)</f>
        <v xml:space="preserve"> </v>
      </c>
      <c r="B23" s="9" t="str">
        <f>IF(ISBLANK('Workgroup Information'!B23)," ",'Workgroup Information'!B23)</f>
        <v xml:space="preserve"> </v>
      </c>
      <c r="C23" s="17">
        <f>SUMIFS('Expense Tracking'!$E$3:$E$58,'Expense Tracking'!$C$3:$C$58,$C$4,'Expense Tracking'!$B$3:$B$58,B23)</f>
        <v>0</v>
      </c>
      <c r="D23" s="17">
        <f>SUMIFS('Expense Tracking'!$D$3:$D$58,'Expense Tracking'!$C$3:$C$58,LEFT($D$4,10),'Expense Tracking'!$B$3:$B$58,B23)</f>
        <v>0</v>
      </c>
      <c r="E23" s="17">
        <f>SUMIFS('Expense Tracking'!$E$3:$E$58,'Expense Tracking'!$C$3:$C$58,$E$4,'Expense Tracking'!$B$3:$B$58,$B23)</f>
        <v>0</v>
      </c>
      <c r="F23" s="17">
        <f>SUMIFS('Expense Tracking'!$D$3:$D$58,'Expense Tracking'!$C$3:$C$58,LEFT($F$4,10),'Expense Tracking'!$B$3:$B$58,B23)</f>
        <v>0</v>
      </c>
      <c r="G23" s="17">
        <f>SUMIFS('Expense Tracking'!$E$3:$E$58,'Expense Tracking'!$C$3:$C$58,$G$4,'Expense Tracking'!$B$3:$B$58,$B23)</f>
        <v>0</v>
      </c>
    </row>
    <row r="24" spans="1:7" x14ac:dyDescent="0.35">
      <c r="A24" s="9" t="str">
        <f>IF(ISBLANK('Workgroup Information'!A24)," ",'Workgroup Information'!A24)</f>
        <v xml:space="preserve"> </v>
      </c>
      <c r="B24" s="9" t="str">
        <f>IF(ISBLANK('Workgroup Information'!B24)," ",'Workgroup Information'!B24)</f>
        <v xml:space="preserve"> </v>
      </c>
      <c r="C24" s="17">
        <f>SUMIFS('Expense Tracking'!$E$3:$E$58,'Expense Tracking'!$C$3:$C$58,$C$4,'Expense Tracking'!$B$3:$B$58,B24)</f>
        <v>0</v>
      </c>
      <c r="D24" s="17">
        <f>SUMIFS('Expense Tracking'!$D$3:$D$58,'Expense Tracking'!$C$3:$C$58,LEFT($D$4,10),'Expense Tracking'!$B$3:$B$58,B24)</f>
        <v>0</v>
      </c>
      <c r="E24" s="17">
        <f>SUMIFS('Expense Tracking'!$E$3:$E$58,'Expense Tracking'!$C$3:$C$58,$E$4,'Expense Tracking'!$B$3:$B$58,$B24)</f>
        <v>0</v>
      </c>
      <c r="F24" s="17">
        <f>SUMIFS('Expense Tracking'!$D$3:$D$58,'Expense Tracking'!$C$3:$C$58,LEFT($F$4,10),'Expense Tracking'!$B$3:$B$58,B24)</f>
        <v>0</v>
      </c>
      <c r="G24" s="17">
        <f>SUMIFS('Expense Tracking'!$E$3:$E$58,'Expense Tracking'!$C$3:$C$58,$G$4,'Expense Tracking'!$B$3:$B$58,$B24)</f>
        <v>0</v>
      </c>
    </row>
    <row r="25" spans="1:7" x14ac:dyDescent="0.35">
      <c r="A25" s="9" t="str">
        <f>IF(ISBLANK('Workgroup Information'!A25)," ",'Workgroup Information'!A25)</f>
        <v xml:space="preserve"> </v>
      </c>
      <c r="B25" s="9" t="str">
        <f>IF(ISBLANK('Workgroup Information'!B25)," ",'Workgroup Information'!B25)</f>
        <v xml:space="preserve"> </v>
      </c>
      <c r="C25" s="17">
        <f>SUMIFS('Expense Tracking'!$E$3:$E$58,'Expense Tracking'!$C$3:$C$58,$C$4,'Expense Tracking'!$B$3:$B$58,B25)</f>
        <v>0</v>
      </c>
      <c r="D25" s="17">
        <f>SUMIFS('Expense Tracking'!$D$3:$D$58,'Expense Tracking'!$C$3:$C$58,LEFT($D$4,10),'Expense Tracking'!$B$3:$B$58,B25)</f>
        <v>0</v>
      </c>
      <c r="E25" s="17">
        <f>SUMIFS('Expense Tracking'!$E$3:$E$58,'Expense Tracking'!$C$3:$C$58,$E$4,'Expense Tracking'!$B$3:$B$58,$B25)</f>
        <v>0</v>
      </c>
      <c r="F25" s="17">
        <f>SUMIFS('Expense Tracking'!$D$3:$D$58,'Expense Tracking'!$C$3:$C$58,LEFT($F$4,10),'Expense Tracking'!$B$3:$B$58,B25)</f>
        <v>0</v>
      </c>
      <c r="G25" s="17">
        <f>SUMIFS('Expense Tracking'!$E$3:$E$58,'Expense Tracking'!$C$3:$C$58,$G$4,'Expense Tracking'!$B$3:$B$58,$B25)</f>
        <v>0</v>
      </c>
    </row>
    <row r="26" spans="1:7" x14ac:dyDescent="0.35">
      <c r="A26" s="9" t="str">
        <f>IF(ISBLANK('Workgroup Information'!A26)," ",'Workgroup Information'!A26)</f>
        <v xml:space="preserve"> </v>
      </c>
      <c r="B26" s="9" t="str">
        <f>IF(ISBLANK('Workgroup Information'!B26)," ",'Workgroup Information'!B26)</f>
        <v xml:space="preserve"> </v>
      </c>
      <c r="C26" s="17">
        <f>SUMIFS('Expense Tracking'!$E$3:$E$58,'Expense Tracking'!$C$3:$C$58,$C$4,'Expense Tracking'!$B$3:$B$58,B26)</f>
        <v>0</v>
      </c>
      <c r="D26" s="17">
        <f>SUMIFS('Expense Tracking'!$D$3:$D$58,'Expense Tracking'!$C$3:$C$58,LEFT($D$4,10),'Expense Tracking'!$B$3:$B$58,B26)</f>
        <v>0</v>
      </c>
      <c r="E26" s="17">
        <f>SUMIFS('Expense Tracking'!$E$3:$E$58,'Expense Tracking'!$C$3:$C$58,$E$4,'Expense Tracking'!$B$3:$B$58,$B26)</f>
        <v>0</v>
      </c>
      <c r="F26" s="17">
        <f>SUMIFS('Expense Tracking'!$D$3:$D$58,'Expense Tracking'!$C$3:$C$58,LEFT($F$4,10),'Expense Tracking'!$B$3:$B$58,B26)</f>
        <v>0</v>
      </c>
      <c r="G26" s="17">
        <f>SUMIFS('Expense Tracking'!$E$3:$E$58,'Expense Tracking'!$C$3:$C$58,$G$4,'Expense Tracking'!$B$3:$B$58,$B26)</f>
        <v>0</v>
      </c>
    </row>
    <row r="29" spans="1:7" ht="15" customHeight="1" x14ac:dyDescent="0.35">
      <c r="A29" s="34" t="s">
        <v>25</v>
      </c>
      <c r="B29" s="34"/>
      <c r="C29" s="34"/>
      <c r="D29" s="34"/>
      <c r="E29" s="34"/>
      <c r="F29" s="34"/>
      <c r="G29" s="34"/>
    </row>
    <row r="30" spans="1:7" x14ac:dyDescent="0.35">
      <c r="A30" s="34"/>
      <c r="B30" s="34"/>
      <c r="C30" s="34"/>
      <c r="D30" s="34"/>
      <c r="E30" s="34"/>
      <c r="F30" s="34"/>
      <c r="G30" s="34"/>
    </row>
    <row r="31" spans="1:7" x14ac:dyDescent="0.35">
      <c r="A31" s="34"/>
      <c r="B31" s="34"/>
      <c r="C31" s="34"/>
      <c r="D31" s="34"/>
      <c r="E31" s="34"/>
      <c r="F31" s="34"/>
      <c r="G31" s="34"/>
    </row>
    <row r="32" spans="1:7" x14ac:dyDescent="0.35">
      <c r="A32" s="34"/>
      <c r="B32" s="34"/>
      <c r="C32" s="34"/>
      <c r="D32" s="34"/>
      <c r="E32" s="34"/>
      <c r="F32" s="34"/>
      <c r="G32" s="34"/>
    </row>
    <row r="33" spans="1:7" x14ac:dyDescent="0.35">
      <c r="A33" s="16"/>
      <c r="B33" s="16"/>
      <c r="C33" s="16"/>
      <c r="D33" s="16"/>
      <c r="E33" s="16"/>
      <c r="F33" s="16"/>
      <c r="G33" s="16"/>
    </row>
    <row r="34" spans="1:7" x14ac:dyDescent="0.35">
      <c r="A34" s="16"/>
      <c r="B34" s="16"/>
      <c r="C34" s="16"/>
      <c r="D34" s="16"/>
      <c r="E34" s="16"/>
      <c r="F34" s="16"/>
      <c r="G34" s="16"/>
    </row>
    <row r="35" spans="1:7" ht="15" thickBot="1" x14ac:dyDescent="0.4">
      <c r="A35" s="18"/>
      <c r="B35" s="18"/>
      <c r="C35" s="18"/>
      <c r="D35" s="18"/>
      <c r="E35" s="18"/>
    </row>
    <row r="36" spans="1:7" x14ac:dyDescent="0.35">
      <c r="A36" s="35" t="s">
        <v>26</v>
      </c>
      <c r="B36" s="35"/>
      <c r="C36" s="35"/>
      <c r="D36" s="35"/>
      <c r="E36" s="35"/>
      <c r="F36" s="19"/>
      <c r="G36" s="19"/>
    </row>
  </sheetData>
  <mergeCells count="2">
    <mergeCell ref="A29:G32"/>
    <mergeCell ref="A36:E3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58192-D024-4957-927E-08101D899C6C}">
  <sheetPr>
    <tabColor theme="7" tint="-0.249977111117893"/>
    <pageSetUpPr autoPageBreaks="0"/>
  </sheetPr>
  <dimension ref="A1:A5"/>
  <sheetViews>
    <sheetView showGridLines="0" workbookViewId="0">
      <selection activeCell="A2" sqref="A2:A5"/>
    </sheetView>
  </sheetViews>
  <sheetFormatPr defaultRowHeight="14.5" x14ac:dyDescent="0.35"/>
  <cols>
    <col min="1" max="1" width="13.7265625" bestFit="1" customWidth="1"/>
  </cols>
  <sheetData>
    <row r="1" spans="1:1" x14ac:dyDescent="0.35">
      <c r="A1" s="15" t="s">
        <v>5</v>
      </c>
    </row>
    <row r="2" spans="1:1" x14ac:dyDescent="0.35">
      <c r="A2" s="7" t="s">
        <v>9</v>
      </c>
    </row>
    <row r="3" spans="1:1" x14ac:dyDescent="0.35">
      <c r="A3" s="7" t="s">
        <v>10</v>
      </c>
    </row>
    <row r="4" spans="1:1" x14ac:dyDescent="0.35">
      <c r="A4" s="7" t="s">
        <v>11</v>
      </c>
    </row>
    <row r="5" spans="1:1" x14ac:dyDescent="0.35">
      <c r="A5" s="7" t="s">
        <v>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b0eec0ae-c80f-4b35-b8d0-926fd5609f46">
      <Terms xmlns="http://schemas.microsoft.com/office/infopath/2007/PartnerControls"/>
    </lcf76f155ced4ddcb4097134ff3c332f>
    <_ip_UnifiedCompliancePolicyProperties xmlns="http://schemas.microsoft.com/sharepoint/v3" xsi:nil="true"/>
    <TaxCatchAll xmlns="61ae6c2a-13f6-489c-9ffa-4f82e0b6a62f" xsi:nil="true"/>
    <AgencyFollow_x002d_UpConsultation xmlns="b0eec0ae-c80f-4b35-b8d0-926fd5609f4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925D12EFE95644982DF1A287906805" ma:contentTypeVersion="21" ma:contentTypeDescription="Create a new document." ma:contentTypeScope="" ma:versionID="3137de3582a9da43459c66cdbb91bd08">
  <xsd:schema xmlns:xsd="http://www.w3.org/2001/XMLSchema" xmlns:xs="http://www.w3.org/2001/XMLSchema" xmlns:p="http://schemas.microsoft.com/office/2006/metadata/properties" xmlns:ns1="http://schemas.microsoft.com/sharepoint/v3" xmlns:ns2="b0eec0ae-c80f-4b35-b8d0-926fd5609f46" xmlns:ns3="61ae6c2a-13f6-489c-9ffa-4f82e0b6a62f" targetNamespace="http://schemas.microsoft.com/office/2006/metadata/properties" ma:root="true" ma:fieldsID="57ced1037a9d7117a6ca2dc27d24ae7a" ns1:_="" ns2:_="" ns3:_="">
    <xsd:import namespace="http://schemas.microsoft.com/sharepoint/v3"/>
    <xsd:import namespace="b0eec0ae-c80f-4b35-b8d0-926fd5609f46"/>
    <xsd:import namespace="61ae6c2a-13f6-489c-9ffa-4f82e0b6a62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AgencyFollow_x002d_UpConsult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eec0ae-c80f-4b35-b8d0-926fd5609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AgencyFollow_x002d_UpConsultation" ma:index="26" nillable="true" ma:displayName="Agency Follow-Up Consultation" ma:format="Dropdown" ma:internalName="AgencyFollow_x002d_UpConsulta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ae6c2a-13f6-489c-9ffa-4f82e0b6a62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460502f-0018-4534-8e9d-9fdca4860dc5}" ma:internalName="TaxCatchAll" ma:showField="CatchAllData" ma:web="61ae6c2a-13f6-489c-9ffa-4f82e0b6a6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C12B9A-485F-4DFE-83DC-BB96176544DC}">
  <ds:schemaRefs>
    <ds:schemaRef ds:uri="http://schemas.microsoft.com/office/2006/metadata/properties"/>
    <ds:schemaRef ds:uri="http://schemas.microsoft.com/office/infopath/2007/PartnerControls"/>
    <ds:schemaRef ds:uri="http://schemas.microsoft.com/sharepoint/v3"/>
    <ds:schemaRef ds:uri="b0eec0ae-c80f-4b35-b8d0-926fd5609f46"/>
    <ds:schemaRef ds:uri="61ae6c2a-13f6-489c-9ffa-4f82e0b6a62f"/>
  </ds:schemaRefs>
</ds:datastoreItem>
</file>

<file path=customXml/itemProps2.xml><?xml version="1.0" encoding="utf-8"?>
<ds:datastoreItem xmlns:ds="http://schemas.openxmlformats.org/officeDocument/2006/customXml" ds:itemID="{62F28F21-7038-4CBA-9FFC-A868C8698FE9}">
  <ds:schemaRefs>
    <ds:schemaRef ds:uri="http://schemas.microsoft.com/sharepoint/v3/contenttype/forms"/>
  </ds:schemaRefs>
</ds:datastoreItem>
</file>

<file path=customXml/itemProps3.xml><?xml version="1.0" encoding="utf-8"?>
<ds:datastoreItem xmlns:ds="http://schemas.openxmlformats.org/officeDocument/2006/customXml" ds:itemID="{831DFDB6-1862-42CD-8FA7-B3B2B14F81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0eec0ae-c80f-4b35-b8d0-926fd5609f46"/>
    <ds:schemaRef ds:uri="61ae6c2a-13f6-489c-9ffa-4f82e0b6a6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Workgroup Information</vt:lpstr>
      <vt:lpstr>Expense Tracking</vt:lpstr>
      <vt:lpstr>Reimbursement Form to OFM</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Lentz, Tyler (OFM)</dc:creator>
  <cp:lastModifiedBy>Vong, Vic (EQUITY)</cp:lastModifiedBy>
  <dcterms:created xsi:type="dcterms:W3CDTF">2022-11-03T22:00:25Z</dcterms:created>
  <dcterms:modified xsi:type="dcterms:W3CDTF">2024-10-29T22:29:22Z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0x010100CD925D12EFE95644982DF1A287906805</vt:lpwstr>
  </property>
  <property fmtid="{D5CDD505-2E9C-101B-9397-08002B2CF9AE}" pid="3" name="MediaServiceImageTags">
    <vt:lpwstr/>
  </property>
</Properties>
</file>